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drawings/drawing2.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7" rupBuild="4507"/>
  <workbookPr/>
  <bookViews>
    <workbookView xWindow="-105" yWindow="-105" windowWidth="19425" windowHeight="10425" tabRatio="500"/>
  </bookViews>
  <sheets>
    <sheet name="Copertina" sheetId="1" r:id="rId1"/>
    <sheet name="Ex ante Pesatura" sheetId="2" r:id="rId2"/>
    <sheet name="Scheda A " sheetId="9" r:id="rId3"/>
    <sheet name="Scheda B" sheetId="4" r:id="rId4"/>
    <sheet name="Obiettivi gestionali" sheetId="7" r:id="rId5"/>
    <sheet name="Scheda C originale" sheetId="8" state="hidden" r:id="rId6"/>
  </sheets>
  <definedNames>
    <definedName name="__xlnm_Print_Area">NA()</definedName>
    <definedName name="__xlnm_Print_Area_1">NA()</definedName>
    <definedName name="__xlnm_Print_Area_1_1">#REF!</definedName>
    <definedName name="__xlnm_Print_Area_2">NA()</definedName>
    <definedName name="__xlnm_Print_Area_2_1">'Obiettivi gestionali'!$A$1:$H$14</definedName>
    <definedName name="__xlnm_Print_Area_3">NA()</definedName>
    <definedName name="__xlnm_Print_Area_3_1">'Scheda B'!$A$1:$H$26</definedName>
    <definedName name="__xlnm_Print_Area_4">NA()</definedName>
    <definedName name="__xlnm_Print_Area_4_1">#REF!</definedName>
    <definedName name="__xlnm_Print_Area_5">Copertina!$A$1:$L$30</definedName>
    <definedName name="__xlnm_Print_Area_5_1">Copertina!$A$1:$L$30</definedName>
    <definedName name="_xlnm.Print_Area" localSheetId="2">'Scheda A '!$A$1:$E$60</definedName>
    <definedName name="Print_Area_1">'Ex ante Pesatura'!$A$1:$D$26</definedName>
    <definedName name="Print_Area_2">"#REF!"</definedName>
    <definedName name="Print_Area_3">#REF!</definedName>
    <definedName name="Print_Area_4">'Scheda B'!$A$1:$H$33</definedName>
    <definedName name="Print_Area_5">"#REF!"</definedName>
    <definedName name="Print_Area_6">'Scheda C originale'!$A$1:$G$43</definedName>
    <definedName name="Testo6">NA()</definedName>
    <definedName name="Testo6_1">NA()</definedName>
    <definedName name="Testo6_1_1">NA()</definedName>
    <definedName name="Testo6_2">NA()</definedName>
    <definedName name="Testo6_2_1">"#REF!"</definedName>
    <definedName name="Testo6_3">"#REF!"</definedName>
    <definedName name="Testo6_3_1">NA()</definedName>
  </definedNames>
  <calcPr calcId="125725"/>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B32" i="9"/>
  <c r="C12" i="2" l="1"/>
  <c r="B18" i="4"/>
  <c r="G12" i="8"/>
  <c r="G13"/>
  <c r="G14"/>
  <c r="G28"/>
  <c r="G15"/>
  <c r="G16"/>
  <c r="G17"/>
  <c r="G18"/>
  <c r="G19"/>
  <c r="G20"/>
  <c r="G21"/>
  <c r="G22"/>
  <c r="G23"/>
  <c r="G24"/>
  <c r="G25"/>
  <c r="G26"/>
  <c r="G27"/>
  <c r="D28"/>
</calcChain>
</file>

<file path=xl/sharedStrings.xml><?xml version="1.0" encoding="utf-8"?>
<sst xmlns="http://schemas.openxmlformats.org/spreadsheetml/2006/main" count="209" uniqueCount="168">
  <si>
    <t>AREA:</t>
  </si>
  <si>
    <t>COGNOME E NOME</t>
  </si>
  <si>
    <t>Periodo di valutazione</t>
  </si>
  <si>
    <r>
      <rPr>
        <b/>
        <u/>
        <sz val="22"/>
        <rFont val="Franklin Gothic Book"/>
        <family val="2"/>
        <charset val="1"/>
      </rPr>
      <t>SEZIONE EX ANTE</t>
    </r>
    <r>
      <rPr>
        <b/>
        <sz val="20"/>
        <rFont val="Franklin Gothic Book"/>
        <family val="2"/>
        <charset val="1"/>
      </rPr>
      <t xml:space="preserve"> - </t>
    </r>
    <r>
      <rPr>
        <b/>
        <sz val="16"/>
        <rFont val="Franklin Gothic Book"/>
        <family val="2"/>
        <charset val="1"/>
      </rPr>
      <t>Pesatura dei macroambiti della performance individuale</t>
    </r>
  </si>
  <si>
    <r>
      <rPr>
        <b/>
        <sz val="16"/>
        <rFont val="Franklin Gothic Book"/>
        <family val="2"/>
        <charset val="1"/>
      </rPr>
      <t xml:space="preserve">Anno </t>
    </r>
    <r>
      <rPr>
        <b/>
        <sz val="16"/>
        <rFont val="Arial"/>
        <family val="2"/>
        <charset val="1"/>
      </rPr>
      <t>     </t>
    </r>
  </si>
  <si>
    <t>Macro ambiti di misurazione</t>
  </si>
  <si>
    <t>Ambiti di misurazione</t>
  </si>
  <si>
    <t>Peso %</t>
  </si>
  <si>
    <t>Modalità di misurazione</t>
  </si>
  <si>
    <t>Performance organizzativa</t>
  </si>
  <si>
    <t>• Media del grado di raggiungimento degli obiettivi strategici e gestione di PEG (70%)
• Media del grado di raggiungimento degli obiettivi inerenti allo stato di salute dell’ente (30%)</t>
  </si>
  <si>
    <t>Scheda A</t>
  </si>
  <si>
    <t>Obiettivi individuali</t>
  </si>
  <si>
    <t>Obiettivi strategici del PEG-Piano della performance assegnati al responsabile di Area.</t>
  </si>
  <si>
    <t>Scheda B</t>
  </si>
  <si>
    <t>Comportamenti organizzativi</t>
  </si>
  <si>
    <t>Tipologie e categorie di comportamenti organizzativi selezionati e pesati rispetto ad una griglia omogenea per tutte le PO</t>
  </si>
  <si>
    <t>Scheda C</t>
  </si>
  <si>
    <t>Valutazione EX ANTE</t>
  </si>
  <si>
    <t>Luogo</t>
  </si>
  <si>
    <t>____________________</t>
  </si>
  <si>
    <t>Data</t>
  </si>
  <si>
    <r>
      <rPr>
        <b/>
        <sz val="11"/>
        <color indexed="8"/>
        <rFont val="Franklin Gothic Book"/>
        <family val="2"/>
        <charset val="1"/>
      </rPr>
      <t xml:space="preserve">FIRMA DEL VALUTATORE </t>
    </r>
    <r>
      <rPr>
        <sz val="10"/>
        <color indexed="8"/>
        <rFont val="Franklin Gothic Book"/>
        <family val="2"/>
        <charset val="1"/>
      </rPr>
      <t> </t>
    </r>
  </si>
  <si>
    <r>
      <rPr>
        <b/>
        <sz val="11"/>
        <color indexed="8"/>
        <rFont val="Franklin Gothic Book"/>
        <family val="2"/>
        <charset val="1"/>
      </rPr>
      <t xml:space="preserve">FIRMA DEL VALUTATO </t>
    </r>
    <r>
      <rPr>
        <sz val="10"/>
        <color indexed="8"/>
        <rFont val="Franklin Gothic Book"/>
        <family val="2"/>
        <charset val="1"/>
      </rPr>
      <t>    </t>
    </r>
  </si>
  <si>
    <t>Scheda A: PERFORMANCE ORGANIZZATIVA</t>
  </si>
  <si>
    <t>Performance dell'unità organizzativa di riferimento</t>
  </si>
  <si>
    <t>Misura l'incidenza della performance conseguita dall'unità organizzativa di riferimento sulla performance individuale del responsabile di PO. È tanto più rilevante quanto più si ritiene opportuno orientare l'azione del responsabile verso gli obiettivi assegnati alla propria unità organizzativa e/o verso il rispetto degli standard quantitativi e qualitativi che caratterizzano la gestione ordinaria dei servizi alla stessa assegnati.</t>
  </si>
  <si>
    <t>Grado di attuazione dei programmi e impatto sui bisogni</t>
  </si>
  <si>
    <t>Ex - ante</t>
  </si>
  <si>
    <t>Ex - post</t>
  </si>
  <si>
    <t>Peso in % (a)</t>
  </si>
  <si>
    <t>Indicatori</t>
  </si>
  <si>
    <t>Target</t>
  </si>
  <si>
    <t>Risultato</t>
  </si>
  <si>
    <t>Grado di raggiungimento degli obiettivi di PEG</t>
  </si>
  <si>
    <t>Portafoglio dei servizi erogati</t>
  </si>
  <si>
    <t>Indicatori tratti dal piano della performance e riferiti ai servizi erogati dall'unità organizzativa di riferimento del responsabile</t>
  </si>
  <si>
    <t>Indicatori di sui servizi erogati tratti dal piano della performance</t>
  </si>
  <si>
    <t>Cfr. Piano della performance</t>
  </si>
  <si>
    <t>Cfr. Relazione sulla performance</t>
  </si>
  <si>
    <t>Stato di salute dell'amministrazione</t>
  </si>
  <si>
    <t>Risultato atteso</t>
  </si>
  <si>
    <t>Risultato conseguito</t>
  </si>
  <si>
    <t>Capacità riscossione entrate comunali</t>
  </si>
  <si>
    <t>Gestione finanziaria equilibrata</t>
  </si>
  <si>
    <t>Piano anticorruzione e per la trasparenza</t>
  </si>
  <si>
    <t>Totale pesatura performance dell'unità organizzativa</t>
  </si>
  <si>
    <t>Scale di valutazione</t>
  </si>
  <si>
    <t>Livello</t>
  </si>
  <si>
    <t>Punteggio attribuibile</t>
  </si>
  <si>
    <t>Livello 1: &lt;60%</t>
  </si>
  <si>
    <t>0 - 3 punti</t>
  </si>
  <si>
    <t>Livello 2: &gt;=60% e &lt;70%</t>
  </si>
  <si>
    <t>4 - 6 punti</t>
  </si>
  <si>
    <t>Livello 3: &gt;=70% e &lt; 80%</t>
  </si>
  <si>
    <t>7 - 8 punti</t>
  </si>
  <si>
    <t>Livello 4: &gt;=80%</t>
  </si>
  <si>
    <t>9 - 10 punti</t>
  </si>
  <si>
    <t>Performance organizzativa - totale</t>
  </si>
  <si>
    <t>Valutazione della performance organizzativa conseguita</t>
  </si>
  <si>
    <r>
      <rPr>
        <b/>
        <sz val="11"/>
        <color indexed="8"/>
        <rFont val="Franklin Gothic Book"/>
        <family val="2"/>
        <charset val="1"/>
      </rPr>
      <t xml:space="preserve">FIRMA DEL VALUTATORE </t>
    </r>
    <r>
      <rPr>
        <sz val="10"/>
        <color indexed="8"/>
        <rFont val="Franklin Gothic Book"/>
        <family val="2"/>
        <charset val="1"/>
      </rPr>
      <t>        _______________________</t>
    </r>
  </si>
  <si>
    <r>
      <rPr>
        <b/>
        <sz val="11"/>
        <color indexed="8"/>
        <rFont val="Franklin Gothic Book"/>
        <family val="2"/>
        <charset val="1"/>
      </rPr>
      <t xml:space="preserve">FIRMA DEL VALUTATO </t>
    </r>
    <r>
      <rPr>
        <sz val="10"/>
        <color indexed="8"/>
        <rFont val="Franklin Gothic Book"/>
        <family val="2"/>
        <charset val="1"/>
      </rPr>
      <t>        _______________________</t>
    </r>
  </si>
  <si>
    <t>Scheda B: OBIETTIVI INDIVIDUALI</t>
  </si>
  <si>
    <t>Obiettivo (art. 5, c. 2 del D. Lgs. 150/09)</t>
  </si>
  <si>
    <t>Attività per conseguire l'obiettivo</t>
  </si>
  <si>
    <t>Indicatori di risultato</t>
  </si>
  <si>
    <t>Indicatore di riultato a consuntivo</t>
  </si>
  <si>
    <t>Report al 31.12.18</t>
  </si>
  <si>
    <t>Sviluppare un set di indicatori di performance strutturati e significativi sui principali servizi erogati da ciascun settore dell'ente, coinvolgendo in modo attivo i dipendenti, al fine di fornire informazioni sistematiche per il controllo di gestione e la valutazione della performance, interno e di consentire agli stakeholder esterni di avere informazioni in grado di tratteggiare un quadro esaustivo dell’attività svolta.</t>
  </si>
  <si>
    <r>
      <rPr>
        <sz val="9"/>
        <color indexed="8"/>
        <rFont val="Franklin Gothic Book"/>
        <family val="2"/>
        <charset val="1"/>
      </rPr>
      <t xml:space="preserve">Completezza e qualità della mappatura dei servizi effettuata. </t>
    </r>
    <r>
      <rPr>
        <i/>
        <sz val="9"/>
        <color indexed="8"/>
        <rFont val="Franklin Gothic Book"/>
        <family val="2"/>
        <charset val="1"/>
      </rPr>
      <t>(La valutazione viene effettuata dal Nucleo di valutazione in occasione della validazione definitiva degli indicatori di performance individuati)</t>
    </r>
    <r>
      <rPr>
        <sz val="9"/>
        <color indexed="8"/>
        <rFont val="Franklin Gothic Book"/>
        <family val="2"/>
        <charset val="1"/>
      </rPr>
      <t>.</t>
    </r>
  </si>
  <si>
    <r>
      <rPr>
        <sz val="9"/>
        <color indexed="8"/>
        <rFont val="Franklin Gothic Book"/>
        <family val="2"/>
        <charset val="1"/>
      </rPr>
      <t>Qualità delle schede di analisi dei servizi e degli indicatori di performance individuati (</t>
    </r>
    <r>
      <rPr>
        <i/>
        <sz val="9"/>
        <color indexed="8"/>
        <rFont val="Franklin Gothic Book"/>
        <family val="2"/>
        <charset val="1"/>
      </rPr>
      <t>La valutazione viene effettuata dal Nucleo di valutazione in occasione della validazione definitiva degli indicatori di performance individuati</t>
    </r>
    <r>
      <rPr>
        <sz val="9"/>
        <color indexed="8"/>
        <rFont val="Franklin Gothic Book"/>
        <family val="2"/>
        <charset val="1"/>
      </rPr>
      <t>).</t>
    </r>
  </si>
  <si>
    <r>
      <rPr>
        <sz val="9"/>
        <color indexed="8"/>
        <rFont val="Franklin Gothic Book"/>
        <family val="2"/>
        <charset val="1"/>
      </rPr>
      <t>Completezza e qualità delle schede di rilevazione degli indicatori. (</t>
    </r>
    <r>
      <rPr>
        <i/>
        <sz val="9"/>
        <color indexed="8"/>
        <rFont val="Franklin Gothic Book"/>
        <family val="2"/>
        <charset val="1"/>
      </rPr>
      <t>Le schede devono evidenziare finalità, modalità di calcolo dell'indicatore, dati necessari per la sua rilevazioni, fonti e soggetti responsabili della rilevazione. La valutazione viene effettuata dal Nucleo di valutazione</t>
    </r>
    <r>
      <rPr>
        <sz val="9"/>
        <color indexed="8"/>
        <rFont val="Franklin Gothic Book"/>
        <family val="2"/>
        <charset val="1"/>
      </rPr>
      <t>)</t>
    </r>
  </si>
  <si>
    <t>Elaborazione definitiva delle schede di analisi dei servizi e degli indicatori di performance</t>
  </si>
  <si>
    <t>Entro il 30/11/15</t>
  </si>
  <si>
    <t xml:space="preserve">Studio. adeguamento e approvazione del Piano Comunale di Emergenza, il Piano attualmente  vigente  risale ormai all’anno  2016.  Articolazione di protocolli  di intervento in occasione di manifestazioni “Safety e Security”. Rinnovo convenzione con la struttura locale di Protezione Civile. </t>
  </si>
  <si>
    <r>
      <rPr>
        <sz val="9"/>
        <color indexed="8"/>
        <rFont val="Franklin Gothic Book"/>
        <family val="2"/>
        <charset val="1"/>
      </rPr>
      <t xml:space="preserve">1) Elaborazione di  un nuovo Piano Comunale di Emergenza,  adeguato alla più recente  normativa  in materia di Protezione Civile                                             2) elaborazione di protocolli di intervento in occasione di manifestazioni “Safety e Security”, come da direttiva </t>
    </r>
    <r>
      <rPr>
        <sz val="10"/>
        <color indexed="8"/>
        <rFont val="Calibri"/>
        <family val="2"/>
      </rPr>
      <t xml:space="preserve">del Capo dello Polizia n° 555/OP/0001991/2017/1 in data 7 giugno 2017, quindi da inserire nel Piano.  Il Piano di sicurezza verrà elaborato con il coinvolgimento, con apposite conferenze di servizio, dei responsabili di area comunali facenti parte dell’U.C.L. (unità di crisi locale) e del Responsabile della Protezione Civile Comunale                                                                     3) raccordo con l’associazione di Protezione Civile di Busto Garolfo con predisposizione della convenzione di disciplina del rapporto funzionale con l’Amministrazione comunale.    </t>
    </r>
  </si>
  <si>
    <r>
      <rPr>
        <sz val="9"/>
        <color indexed="8"/>
        <rFont val="Franklin Gothic Book"/>
        <family val="2"/>
        <charset val="1"/>
      </rPr>
      <t>Entro il 31.12.18: Predisposizione approvazione  del nuovo Piano Comunale di Emergenza e della nuova  Convenzione di disciplina dei rapporti istituzionali con l’</t>
    </r>
    <r>
      <rPr>
        <sz val="10"/>
        <color indexed="8"/>
        <rFont val="Calibri"/>
        <family val="2"/>
      </rPr>
      <t xml:space="preserve">associazione di Protezione Civile di Busto Garolfo.           Presentazione in apposite conferenze del Piano e delle specifiche competenze dell’U.C.L.. </t>
    </r>
  </si>
  <si>
    <t xml:space="preserve">Creazione di  strumenti, procedure e raccordi operativi  aggiornati per  interventi in condizioni di emergenza. </t>
  </si>
  <si>
    <r>
      <rPr>
        <sz val="10"/>
        <rFont val="Arial"/>
        <family val="2"/>
        <charset val="1"/>
      </rPr>
      <t>E’ stato terminata la predisposizione del  nuovo piano comunale di emergenza e della nuova convenzione con l</t>
    </r>
    <r>
      <rPr>
        <sz val="9"/>
        <color indexed="8"/>
        <rFont val="Franklin Gothic Book"/>
        <family val="2"/>
      </rPr>
      <t>’</t>
    </r>
    <r>
      <rPr>
        <sz val="10"/>
        <color indexed="8"/>
        <rFont val="Calibri"/>
        <family val="2"/>
      </rPr>
      <t xml:space="preserve">associazione di Protezione Civile </t>
    </r>
    <r>
      <rPr>
        <sz val="10"/>
        <rFont val="Arial"/>
        <family val="2"/>
        <charset val="1"/>
      </rPr>
      <t xml:space="preserve"> . Il piano Comunale di emergenza è stato consegnato in attesa del  via per l’approvazione.La convenzione è stata approvata nel mese di dicembre con durata triennale. Sono state approntate n. 3 conferenze di servizio dedicate agli interventi di sicurezza.</t>
    </r>
  </si>
  <si>
    <t xml:space="preserve">attività di controllo raccordata all’ attività sanzionatoria amministrativa delle condizioni di decoro degli stabili privati, aggettanti / visibili dalla pubblica via.   </t>
  </si>
  <si>
    <t xml:space="preserve">  Nel raccordo tra le previsioni del pgt del regolamento di Polizia  Urbana e della delibera di fissazioni di specifici importi sanzionatori  (G.C. n. ) si attiveranno interventi di censimento e verifica delle struttture edilizie in condizioni di accentuata indecorosità in ambito urbano.       </t>
  </si>
  <si>
    <t xml:space="preserve">Accertamento,  ricerca responsabile e verbalizzazione dell’illecito amministrativo -  n. 40 verbali di infrazione ipotizzati. </t>
  </si>
  <si>
    <t xml:space="preserve">controllo di un  elementi di pregiudizio della sicurezza   urbana. </t>
  </si>
  <si>
    <t xml:space="preserve">E stato elaborato il censimento degli stabili e delle  delle aree in condizioni di degrado e lesive del pubblico   decoro. Sono stati verbalizzati n. 48 illeciti amministrativi. Alla  contestazione  degli illeciti è seguito il controllo  degli  interventi conseguenti  di ripristino avviati in  comparti del centro storico </t>
  </si>
  <si>
    <t>Totale pesatura obiettivi individuali</t>
  </si>
  <si>
    <t>Valutazione degli obiettivi individuali</t>
  </si>
  <si>
    <t>Scheda C: COMPORTAMENTI ORGANIZZATIVI</t>
  </si>
  <si>
    <t>Tipologia di Comportamento</t>
  </si>
  <si>
    <t>Categoria</t>
  </si>
  <si>
    <t>Pesatura in % (a)</t>
  </si>
  <si>
    <t>Valutazione (0 - 10) (b)</t>
  </si>
  <si>
    <t>Valutazione ponderata (c=a*b)</t>
  </si>
  <si>
    <t>Capacità di valutazione dei propri collaboratori</t>
  </si>
  <si>
    <t>Obiettivi gestionali di PEG</t>
  </si>
  <si>
    <t>Anno</t>
  </si>
  <si>
    <t>Denominazione obiettivo</t>
  </si>
  <si>
    <t>Indicatore di risultato</t>
  </si>
  <si>
    <t>Settore/U.O.</t>
  </si>
  <si>
    <t>Indicatore di risultato a consuntivo</t>
  </si>
  <si>
    <t>Report al 31/12</t>
  </si>
  <si>
    <t xml:space="preserve">controllo delle condizioni di degrado e decoro urbano (abitazioni e verde privato)  </t>
  </si>
  <si>
    <t xml:space="preserve">attività di individuazione, segnalazione e sanzionatori delle  situazioni di degrado e  decoro urbano dei fabbricati e del verde privato,  in vista della pubblica via. </t>
  </si>
  <si>
    <t xml:space="preserve">controllo delle condizioni di degrado urbano, quale elemento di compromissione delle condizioni di sicurezza percepita </t>
  </si>
  <si>
    <t>verbalizzazione degli illeciti.</t>
  </si>
  <si>
    <t xml:space="preserve">L’attività di controllo e contestazione degli illeciti ha prodotto un risveglio dell’attività manutentiva soprattutto nel centro storico con avvio di importanti interventi di risanamento di costruzione antiche  e decrepite </t>
  </si>
  <si>
    <t>Sono stati verbalizzati n. 48 illeciti riferiti a  situazioni di degrado e  decoro urbano dei fabbricati e del verde privato</t>
  </si>
  <si>
    <t xml:space="preserve">controllo del territorio – attività di polizia stradale sulle principali  arterie di traffico </t>
  </si>
  <si>
    <t xml:space="preserve">esecuzione attività di polizia stradale mirata al controllo e  repressione degli eccessi di velocità e della guida a bordo di veicoli non revisionati e  sprovvisti di assicurazione obbligatoria </t>
  </si>
  <si>
    <t xml:space="preserve">riduzione dei comportamenti pericolosi e antisociali sulla strada </t>
  </si>
  <si>
    <t xml:space="preserve">verbalizzazione degli illeciti con fissazione nei  mansionari settimanali di  n. 3 controlli mirati al controllo della velocità e n. 4 al controllo del possesso dei requisiti del veicolo  </t>
  </si>
  <si>
    <t>E’ stata data una organizzazione settimanale all’attività operativa,  con fissazione di  attività  di controllo mirato della velocità e della regolarità  dell’assicurazione e della revisione dei veicoli</t>
  </si>
  <si>
    <t xml:space="preserve">Sono stati contestati  n.  76 verbali riferiti all’assenza della revisione -  n. 64 per il mancato adempimento dell’obbligo  assicurativo, n. 24 per eccesso di velocità. </t>
  </si>
  <si>
    <t>Descrizione</t>
  </si>
  <si>
    <t>Fattori oggettivanti</t>
  </si>
  <si>
    <t>Capacità di governance esterna e comunicazione</t>
  </si>
  <si>
    <t>Governance esterna</t>
  </si>
  <si>
    <r>
      <rPr>
        <sz val="11"/>
        <color indexed="8"/>
        <rFont val="Franklin Gothic Book"/>
        <family val="2"/>
        <charset val="1"/>
      </rPr>
      <t xml:space="preserve">Qualità nella relazione con gli </t>
    </r>
    <r>
      <rPr>
        <i/>
        <sz val="11"/>
        <color indexed="8"/>
        <rFont val="Franklin Gothic Book"/>
        <family val="2"/>
        <charset val="1"/>
      </rPr>
      <t>stakeholder</t>
    </r>
  </si>
  <si>
    <t>Comunicazione interna</t>
  </si>
  <si>
    <t>Qualità e grado di diffusione nei processi di comunicazione interna</t>
  </si>
  <si>
    <t>Comunicazione esterna</t>
  </si>
  <si>
    <t>Qualità e grado di diffusione nei processi di comunicazione esterna</t>
  </si>
  <si>
    <t>Capacità di Pianificazione e controllo</t>
  </si>
  <si>
    <t>Qualità nella individuazione della mission, delle finalità e degli obiettivi</t>
  </si>
  <si>
    <t>Rispetto dei criteri di rappresentazione dei risultati attesi</t>
  </si>
  <si>
    <t>Rispetto dei criteri, ove applicabili, dell'art. 5, c. 2, D.Lgs. 150/09. Rispetto della metodologia di definizione redazione degli obiettivi del Comune di (Verbale nucleo di valutazione del….)</t>
  </si>
  <si>
    <t>Qualità dei sistemi di reporting</t>
  </si>
  <si>
    <t>Chiarezza dei report sullo stato di attuazione dei risultati attesi</t>
  </si>
  <si>
    <t>Efficacia del controllo per il riorientamento della gestione</t>
  </si>
  <si>
    <t>Capacità di riorientamento delle strategie e/o della gestione in base alle risultanze del controllo</t>
  </si>
  <si>
    <t>Capacità organizzative e di gestione del personale</t>
  </si>
  <si>
    <t>Trasversalità</t>
  </si>
  <si>
    <t>Capacità di coordinamento ed integrazione tra UO e con le altre UO</t>
  </si>
  <si>
    <t>Leadership</t>
  </si>
  <si>
    <t>Capacità di esercitare la leadership formale ed informale</t>
  </si>
  <si>
    <t>Decisione</t>
  </si>
  <si>
    <t>Capacità di decidere in modo adeguato e con senso delle priorità, anche in situazioni critiche e/o incerte</t>
  </si>
  <si>
    <t>Delega</t>
  </si>
  <si>
    <t>Attitudine alla delega delle funzioni mantenendo il pieno coinvolgimento nell’attività specifica e la responsabilità sui risultati</t>
  </si>
  <si>
    <t>Coordinamento</t>
  </si>
  <si>
    <t>Capacità di coordinare il personale attraverso una efficace gestione degli strumenti organizzativi di coordinamento</t>
  </si>
  <si>
    <t>Gestione del conflitto organizzativo</t>
  </si>
  <si>
    <t>Capacità di prevenire e/o gestire i conflitti organizzativi</t>
  </si>
  <si>
    <t>Accoglienza e inserimento</t>
  </si>
  <si>
    <t>Chiarezza dei percorsi di accoglienza e inserimento delle risorse umane ed efficacia dei relativi strumenti</t>
  </si>
  <si>
    <t>Formazione e addestramento</t>
  </si>
  <si>
    <t>Capacità di analisi dei fabbisogni di formazione e addestramento e chiarezza della definizione delle proposte formative</t>
  </si>
  <si>
    <t>Arricchimento e rotazione delle mansioni</t>
  </si>
  <si>
    <t>Capacità di progettazione di percorsi orizzontali e di arricchimento delle mansioni finalizzati ad aumentare il grado di professionalità/flessibilità del personale</t>
  </si>
  <si>
    <t>Capacità di valutazione e di differenziazione</t>
  </si>
  <si>
    <t>Capacità di premiare la performance ove necessario anche mediante la differenziazione della valutazione delle prestazioni del personale affidato</t>
  </si>
  <si>
    <t>Presentazione e confronto con i dipendenti sugli obiettivi e sui comportamenti attesi. Eventuale feed-back sull'andamento di obiettivi e comportamenti. Presentazine e confronto con i dipendenti sui risultati conseguiti e sui comportamenti tenuti. Grado di differenziazione</t>
  </si>
  <si>
    <t>Totale pesatura comportamenti organizzativi</t>
  </si>
  <si>
    <r>
      <t xml:space="preserve">Anno </t>
    </r>
    <r>
      <rPr>
        <b/>
        <sz val="16"/>
        <rFont val="Arial"/>
        <family val="2"/>
      </rPr>
      <t>     </t>
    </r>
  </si>
  <si>
    <t xml:space="preserve">Verifica del grado di raggiungimento di tutti gli obiettivi assegnati all'unità organizzativa nel PEG </t>
  </si>
  <si>
    <t>Riscossione(spontanea) entro 31-12-2018 di &gt;60% entrate proprie (riferite ad ogni posizione) accertate nel corso dell’esercizio e precedenti</t>
  </si>
  <si>
    <t>Diminuizione dei crediti pendenti. Aumento liquidità finanziaria</t>
  </si>
  <si>
    <t>Cfr. Relazione allegata</t>
  </si>
  <si>
    <t>Rispetto dei parametri ministeriali rilevati al termine dell’esercizio finanziario</t>
  </si>
  <si>
    <t>Assenza di deficit strutturale</t>
  </si>
  <si>
    <t>applicazione regolamento comunitario sul trattamento dei dati personali</t>
  </si>
  <si>
    <t>individuazione dei procedimenti di competenza di ciascun area interessati dal trattamento dei dati personali; designazione degli incaricati e dei reponsabili del trattamento dati; formulazione dell'informativa ai destinatari dei dati personali trattati dall'area;redazione e cura del registro del trattamento dei dati per la parte di competenza dell'area</t>
  </si>
  <si>
    <t>assicurare il trattamento dei dati personali in modo conforme alle prescrizioni del regolamento europeo</t>
  </si>
  <si>
    <t>l'Area ha fornito  tutti i dati richiesti al fine di ottemperare alla normativa europea sulla privacy</t>
  </si>
  <si>
    <t>Attuazione di tutte le misure di prevenzione e pubblicità previste dai piani entro il 31-12-2018</t>
  </si>
  <si>
    <t>Piena attuazione del piano anticorruzione e per la trasparenza</t>
  </si>
  <si>
    <t>Cfr. Relazione RPCT 2018</t>
  </si>
  <si>
    <r>
      <t xml:space="preserve">FIRMA DEL VALUTATORE </t>
    </r>
    <r>
      <rPr>
        <sz val="10"/>
        <color indexed="8"/>
        <rFont val="Franklin Gothic Book"/>
        <family val="2"/>
      </rPr>
      <t>        _______________________</t>
    </r>
  </si>
  <si>
    <r>
      <t xml:space="preserve">FIRMA DEL VALUTATO </t>
    </r>
    <r>
      <rPr>
        <sz val="10"/>
        <color indexed="8"/>
        <rFont val="Franklin Gothic Book"/>
        <family val="2"/>
      </rPr>
      <t>        _______________________</t>
    </r>
  </si>
</sst>
</file>

<file path=xl/styles.xml><?xml version="1.0" encoding="utf-8"?>
<styleSheet xmlns="http://schemas.openxmlformats.org/spreadsheetml/2006/main">
  <numFmts count="1">
    <numFmt numFmtId="164" formatCode="_-* #,##0.00_-;\-* #,##0.00_-;_-* &quot;-&quot;??_-;_-@_-"/>
  </numFmts>
  <fonts count="65">
    <font>
      <sz val="10"/>
      <name val="Arial"/>
      <family val="2"/>
      <charset val="1"/>
    </font>
    <font>
      <b/>
      <sz val="16"/>
      <color indexed="8"/>
      <name val="Franklin Gothic Book"/>
      <family val="2"/>
      <charset val="1"/>
    </font>
    <font>
      <b/>
      <sz val="14"/>
      <color indexed="55"/>
      <name val="Arial"/>
      <family val="2"/>
      <charset val="1"/>
    </font>
    <font>
      <b/>
      <sz val="20"/>
      <color indexed="57"/>
      <name val="Franklin Gothic Book"/>
      <family val="2"/>
      <charset val="1"/>
    </font>
    <font>
      <sz val="14"/>
      <color indexed="55"/>
      <name val="Arial"/>
      <family val="2"/>
      <charset val="1"/>
    </font>
    <font>
      <sz val="16"/>
      <color indexed="8"/>
      <name val="Franklin Gothic Book"/>
      <family val="2"/>
      <charset val="1"/>
    </font>
    <font>
      <b/>
      <u/>
      <sz val="22"/>
      <name val="Franklin Gothic Book"/>
      <family val="2"/>
      <charset val="1"/>
    </font>
    <font>
      <b/>
      <sz val="20"/>
      <name val="Franklin Gothic Book"/>
      <family val="2"/>
      <charset val="1"/>
    </font>
    <font>
      <b/>
      <sz val="16"/>
      <name val="Franklin Gothic Book"/>
      <family val="2"/>
      <charset val="1"/>
    </font>
    <font>
      <b/>
      <sz val="16"/>
      <name val="Arial"/>
      <family val="2"/>
      <charset val="1"/>
    </font>
    <font>
      <b/>
      <i/>
      <sz val="16"/>
      <name val="Franklin Gothic Book"/>
      <family val="2"/>
      <charset val="1"/>
    </font>
    <font>
      <b/>
      <sz val="12"/>
      <color indexed="9"/>
      <name val="Verdana"/>
      <family val="2"/>
      <charset val="1"/>
    </font>
    <font>
      <b/>
      <sz val="10"/>
      <color indexed="8"/>
      <name val="Verdana"/>
      <family val="2"/>
      <charset val="1"/>
    </font>
    <font>
      <sz val="10"/>
      <color indexed="16"/>
      <name val="Verdana"/>
      <family val="2"/>
      <charset val="1"/>
    </font>
    <font>
      <sz val="10"/>
      <color indexed="8"/>
      <name val="Verdana"/>
      <family val="2"/>
      <charset val="1"/>
    </font>
    <font>
      <sz val="10"/>
      <name val="Verdana"/>
      <family val="2"/>
      <charset val="1"/>
    </font>
    <font>
      <b/>
      <sz val="14"/>
      <color indexed="56"/>
      <name val="Arial"/>
      <family val="2"/>
      <charset val="1"/>
    </font>
    <font>
      <b/>
      <sz val="14"/>
      <color indexed="9"/>
      <name val="Arial"/>
      <family val="2"/>
      <charset val="1"/>
    </font>
    <font>
      <sz val="12"/>
      <color indexed="8"/>
      <name val="Franklin Gothic Book"/>
      <family val="2"/>
      <charset val="1"/>
    </font>
    <font>
      <sz val="12"/>
      <name val="Arial"/>
      <family val="2"/>
      <charset val="1"/>
    </font>
    <font>
      <sz val="11"/>
      <color indexed="8"/>
      <name val="Franklin Gothic Book"/>
      <family val="2"/>
      <charset val="1"/>
    </font>
    <font>
      <b/>
      <sz val="12"/>
      <color indexed="8"/>
      <name val="Franklin Gothic Book"/>
      <family val="2"/>
      <charset val="1"/>
    </font>
    <font>
      <b/>
      <sz val="11"/>
      <color indexed="8"/>
      <name val="Franklin Gothic Book"/>
      <family val="2"/>
      <charset val="1"/>
    </font>
    <font>
      <sz val="10"/>
      <color indexed="8"/>
      <name val="Franklin Gothic Book"/>
      <family val="2"/>
      <charset val="1"/>
    </font>
    <font>
      <b/>
      <i/>
      <sz val="10"/>
      <name val="Arial"/>
      <family val="2"/>
      <charset val="1"/>
    </font>
    <font>
      <b/>
      <sz val="10"/>
      <name val="Franklin Gothic Book"/>
      <family val="2"/>
      <charset val="1"/>
    </font>
    <font>
      <b/>
      <sz val="10"/>
      <name val="Arial"/>
      <family val="2"/>
      <charset val="1"/>
    </font>
    <font>
      <sz val="10"/>
      <color indexed="8"/>
      <name val="Arial"/>
      <family val="2"/>
      <charset val="1"/>
    </font>
    <font>
      <sz val="9"/>
      <color indexed="8"/>
      <name val="Franklin Gothic Book"/>
      <family val="2"/>
      <charset val="1"/>
    </font>
    <font>
      <b/>
      <sz val="12"/>
      <name val="Arial"/>
      <family val="2"/>
      <charset val="1"/>
    </font>
    <font>
      <b/>
      <sz val="14"/>
      <name val="Arial"/>
      <family val="2"/>
      <charset val="1"/>
    </font>
    <font>
      <b/>
      <sz val="16"/>
      <color indexed="56"/>
      <name val="Franklin Gothic Book"/>
      <family val="2"/>
      <charset val="1"/>
    </font>
    <font>
      <b/>
      <i/>
      <sz val="16"/>
      <color indexed="56"/>
      <name val="Franklin Gothic Book"/>
      <family val="2"/>
      <charset val="1"/>
    </font>
    <font>
      <i/>
      <sz val="9"/>
      <color indexed="8"/>
      <name val="Franklin Gothic Book"/>
      <family val="2"/>
      <charset val="1"/>
    </font>
    <font>
      <sz val="10"/>
      <color indexed="8"/>
      <name val="Calibri"/>
      <family val="2"/>
    </font>
    <font>
      <sz val="9"/>
      <color indexed="8"/>
      <name val="Franklin Gothic Book"/>
      <family val="2"/>
    </font>
    <font>
      <b/>
      <sz val="11"/>
      <name val="Franklin Gothic Book"/>
      <family val="2"/>
      <charset val="1"/>
    </font>
    <font>
      <sz val="11"/>
      <name val="Arial"/>
      <family val="2"/>
      <charset val="1"/>
    </font>
    <font>
      <b/>
      <sz val="9"/>
      <name val="Arial"/>
      <family val="2"/>
      <charset val="1"/>
    </font>
    <font>
      <sz val="9"/>
      <name val="Arial"/>
      <family val="2"/>
      <charset val="1"/>
    </font>
    <font>
      <i/>
      <sz val="11"/>
      <color indexed="8"/>
      <name val="Franklin Gothic Book"/>
      <family val="2"/>
      <charset val="1"/>
    </font>
    <font>
      <b/>
      <sz val="14"/>
      <color indexed="8"/>
      <name val="Franklin Gothic Book"/>
      <family val="2"/>
      <charset val="1"/>
    </font>
    <font>
      <sz val="10"/>
      <name val="Arial"/>
      <family val="2"/>
      <charset val="1"/>
    </font>
    <font>
      <sz val="10"/>
      <name val="Arial"/>
      <family val="2"/>
    </font>
    <font>
      <b/>
      <sz val="20"/>
      <name val="Franklin Gothic Book"/>
      <family val="2"/>
    </font>
    <font>
      <b/>
      <sz val="16"/>
      <name val="Franklin Gothic Book"/>
      <family val="2"/>
    </font>
    <font>
      <b/>
      <sz val="16"/>
      <name val="Arial"/>
      <family val="2"/>
    </font>
    <font>
      <b/>
      <i/>
      <sz val="16"/>
      <name val="Franklin Gothic Book"/>
      <family val="2"/>
    </font>
    <font>
      <b/>
      <sz val="14"/>
      <color theme="0"/>
      <name val="Arial"/>
      <family val="2"/>
    </font>
    <font>
      <b/>
      <i/>
      <sz val="10"/>
      <name val="Arial"/>
      <family val="2"/>
    </font>
    <font>
      <b/>
      <sz val="10"/>
      <name val="Franklin Gothic Book"/>
      <family val="2"/>
    </font>
    <font>
      <b/>
      <sz val="10"/>
      <name val="Arial"/>
      <family val="2"/>
    </font>
    <font>
      <sz val="10"/>
      <color indexed="8"/>
      <name val="Arial"/>
      <family val="2"/>
    </font>
    <font>
      <b/>
      <sz val="12"/>
      <color indexed="8"/>
      <name val="Franklin Gothic Book"/>
      <family val="2"/>
    </font>
    <font>
      <b/>
      <sz val="12"/>
      <name val="Arial"/>
      <family val="2"/>
    </font>
    <font>
      <b/>
      <u/>
      <sz val="16"/>
      <name val="Arial"/>
      <family val="2"/>
    </font>
    <font>
      <b/>
      <sz val="10"/>
      <color indexed="8"/>
      <name val="Arial"/>
      <family val="2"/>
    </font>
    <font>
      <b/>
      <sz val="14"/>
      <color indexed="56"/>
      <name val="Arial"/>
      <family val="2"/>
    </font>
    <font>
      <b/>
      <sz val="14"/>
      <name val="Arial"/>
      <family val="2"/>
    </font>
    <font>
      <i/>
      <sz val="10"/>
      <color indexed="8"/>
      <name val="Arial"/>
      <family val="2"/>
    </font>
    <font>
      <sz val="12"/>
      <color indexed="8"/>
      <name val="Franklin Gothic Book"/>
      <family val="2"/>
    </font>
    <font>
      <sz val="12"/>
      <name val="Arial"/>
      <family val="2"/>
    </font>
    <font>
      <sz val="11"/>
      <color indexed="8"/>
      <name val="Franklin Gothic Book"/>
      <family val="2"/>
    </font>
    <font>
      <b/>
      <sz val="11"/>
      <color indexed="8"/>
      <name val="Franklin Gothic Book"/>
      <family val="2"/>
    </font>
    <font>
      <sz val="10"/>
      <color indexed="8"/>
      <name val="Franklin Gothic Book"/>
      <family val="2"/>
    </font>
  </fonts>
  <fills count="19">
    <fill>
      <patternFill patternType="none"/>
    </fill>
    <fill>
      <patternFill patternType="gray125"/>
    </fill>
    <fill>
      <patternFill patternType="solid">
        <fgColor indexed="9"/>
        <bgColor indexed="26"/>
      </patternFill>
    </fill>
    <fill>
      <patternFill patternType="solid">
        <fgColor indexed="30"/>
        <bgColor indexed="56"/>
      </patternFill>
    </fill>
    <fill>
      <patternFill patternType="solid">
        <fgColor indexed="13"/>
        <bgColor indexed="51"/>
      </patternFill>
    </fill>
    <fill>
      <patternFill patternType="solid">
        <fgColor indexed="63"/>
        <bgColor indexed="58"/>
      </patternFill>
    </fill>
    <fill>
      <patternFill patternType="solid">
        <fgColor indexed="21"/>
        <bgColor indexed="40"/>
      </patternFill>
    </fill>
    <fill>
      <patternFill patternType="solid">
        <fgColor indexed="49"/>
        <bgColor indexed="44"/>
      </patternFill>
    </fill>
    <fill>
      <patternFill patternType="solid">
        <fgColor indexed="51"/>
        <bgColor indexed="13"/>
      </patternFill>
    </fill>
    <fill>
      <patternFill patternType="solid">
        <fgColor indexed="26"/>
        <bgColor indexed="9"/>
      </patternFill>
    </fill>
    <fill>
      <patternFill patternType="solid">
        <fgColor indexed="53"/>
        <bgColor indexed="60"/>
      </patternFill>
    </fill>
    <fill>
      <patternFill patternType="solid">
        <fgColor indexed="40"/>
        <bgColor indexed="21"/>
      </patternFill>
    </fill>
    <fill>
      <patternFill patternType="solid">
        <fgColor theme="2" tint="-0.749992370372631"/>
        <bgColor indexed="64"/>
      </patternFill>
    </fill>
    <fill>
      <patternFill patternType="solid">
        <fgColor rgb="FFFFC000"/>
        <bgColor indexed="64"/>
      </patternFill>
    </fill>
    <fill>
      <patternFill patternType="solid">
        <fgColor theme="5" tint="-0.249977111117893"/>
        <bgColor indexed="64"/>
      </patternFill>
    </fill>
    <fill>
      <patternFill patternType="solid">
        <fgColor theme="5"/>
        <bgColor indexed="64"/>
      </patternFill>
    </fill>
    <fill>
      <patternFill patternType="solid">
        <fgColor indexed="51"/>
        <bgColor indexed="64"/>
      </patternFill>
    </fill>
    <fill>
      <patternFill patternType="solid">
        <fgColor rgb="FFFFFFCC"/>
        <bgColor indexed="64"/>
      </patternFill>
    </fill>
    <fill>
      <patternFill patternType="solid">
        <fgColor theme="0"/>
        <bgColor indexed="64"/>
      </patternFill>
    </fill>
  </fills>
  <borders count="21">
    <border>
      <left/>
      <right/>
      <top/>
      <bottom/>
      <diagonal/>
    </border>
    <border>
      <left style="thin">
        <color indexed="8"/>
      </left>
      <right style="thin">
        <color indexed="8"/>
      </right>
      <top style="thin">
        <color indexed="8"/>
      </top>
      <bottom style="thin">
        <color indexed="8"/>
      </bottom>
      <diagonal/>
    </border>
    <border>
      <left style="thin">
        <color indexed="8"/>
      </left>
      <right/>
      <top/>
      <bottom/>
      <diagonal/>
    </border>
    <border>
      <left style="thin">
        <color indexed="63"/>
      </left>
      <right style="thin">
        <color indexed="63"/>
      </right>
      <top style="thin">
        <color indexed="63"/>
      </top>
      <bottom style="thin">
        <color indexed="63"/>
      </bottom>
      <diagonal/>
    </border>
    <border>
      <left style="thin">
        <color indexed="63"/>
      </left>
      <right/>
      <top style="thin">
        <color indexed="63"/>
      </top>
      <bottom style="thin">
        <color indexed="63"/>
      </bottom>
      <diagonal/>
    </border>
    <border>
      <left style="thin">
        <color indexed="62"/>
      </left>
      <right style="thin">
        <color indexed="62"/>
      </right>
      <top style="thin">
        <color indexed="62"/>
      </top>
      <bottom style="thin">
        <color indexed="62"/>
      </bottom>
      <diagonal/>
    </border>
    <border>
      <left style="thin">
        <color indexed="13"/>
      </left>
      <right/>
      <top style="thin">
        <color indexed="13"/>
      </top>
      <bottom style="thin">
        <color indexed="13"/>
      </bottom>
      <diagonal/>
    </border>
    <border>
      <left style="thin">
        <color indexed="21"/>
      </left>
      <right style="thin">
        <color indexed="21"/>
      </right>
      <top style="thin">
        <color indexed="21"/>
      </top>
      <bottom style="thin">
        <color indexed="21"/>
      </bottom>
      <diagonal/>
    </border>
    <border>
      <left style="thin">
        <color indexed="13"/>
      </left>
      <right style="thin">
        <color indexed="13"/>
      </right>
      <top style="thin">
        <color indexed="13"/>
      </top>
      <bottom style="thin">
        <color indexed="13"/>
      </bottom>
      <diagonal/>
    </border>
    <border>
      <left style="thin">
        <color indexed="40"/>
      </left>
      <right style="thin">
        <color indexed="40"/>
      </right>
      <top style="thin">
        <color indexed="40"/>
      </top>
      <bottom style="thin">
        <color indexed="40"/>
      </bottom>
      <diagonal/>
    </border>
    <border>
      <left style="thin">
        <color indexed="13"/>
      </left>
      <right style="thin">
        <color indexed="21"/>
      </right>
      <top/>
      <bottom style="thin">
        <color indexed="13"/>
      </bottom>
      <diagonal/>
    </border>
    <border>
      <left/>
      <right style="thin">
        <color indexed="21"/>
      </right>
      <top/>
      <bottom/>
      <diagonal/>
    </border>
    <border>
      <left/>
      <right style="thin">
        <color indexed="21"/>
      </right>
      <top/>
      <bottom style="thin">
        <color indexed="13"/>
      </bottom>
      <diagonal/>
    </border>
    <border>
      <left/>
      <right/>
      <top/>
      <bottom style="thin">
        <color indexed="13"/>
      </bottom>
      <diagonal/>
    </border>
    <border>
      <left style="thin">
        <color indexed="64"/>
      </left>
      <right/>
      <top/>
      <bottom/>
      <diagonal/>
    </border>
    <border>
      <left style="thin">
        <color rgb="FFFFC000"/>
      </left>
      <right/>
      <top style="thin">
        <color rgb="FFFFC000"/>
      </top>
      <bottom style="thin">
        <color rgb="FFFFC000"/>
      </bottom>
      <diagonal/>
    </border>
    <border>
      <left style="thin">
        <color theme="5" tint="-0.249977111117893"/>
      </left>
      <right style="thin">
        <color theme="5" tint="-0.249977111117893"/>
      </right>
      <top style="thin">
        <color theme="5" tint="-0.249977111117893"/>
      </top>
      <bottom style="thin">
        <color theme="5" tint="-0.249977111117893"/>
      </bottom>
      <diagonal/>
    </border>
    <border>
      <left style="thin">
        <color rgb="FFFFC000"/>
      </left>
      <right style="thin">
        <color rgb="FFFFC000"/>
      </right>
      <top style="thin">
        <color rgb="FFFFC000"/>
      </top>
      <bottom style="thin">
        <color rgb="FFFFC000"/>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5">
    <xf numFmtId="0" fontId="0" fillId="0" borderId="0"/>
    <xf numFmtId="9" fontId="42" fillId="0" borderId="0"/>
    <xf numFmtId="0" fontId="43" fillId="0" borderId="0"/>
    <xf numFmtId="9" fontId="43" fillId="0" borderId="0" applyFont="0" applyFill="0" applyBorder="0" applyAlignment="0" applyProtection="0"/>
    <xf numFmtId="164" fontId="43" fillId="0" borderId="0" applyFont="0" applyFill="0" applyBorder="0" applyAlignment="0" applyProtection="0"/>
  </cellStyleXfs>
  <cellXfs count="182">
    <xf numFmtId="0" fontId="0" fillId="0" borderId="0" xfId="0"/>
    <xf numFmtId="0" fontId="0" fillId="2" borderId="0" xfId="0" applyFill="1" applyAlignment="1">
      <alignment vertical="center" wrapText="1"/>
    </xf>
    <xf numFmtId="0" fontId="1" fillId="2" borderId="0" xfId="0" applyFont="1" applyFill="1" applyAlignment="1">
      <alignment vertical="center" wrapText="1"/>
    </xf>
    <xf numFmtId="0" fontId="3" fillId="2" borderId="0" xfId="0" applyFont="1" applyFill="1" applyAlignment="1">
      <alignment vertical="center" wrapText="1"/>
    </xf>
    <xf numFmtId="0" fontId="5" fillId="2" borderId="0" xfId="0" applyFont="1" applyFill="1" applyAlignment="1">
      <alignment vertical="center" wrapText="1"/>
    </xf>
    <xf numFmtId="0" fontId="4" fillId="2" borderId="2" xfId="0" applyFont="1" applyFill="1" applyBorder="1" applyAlignment="1">
      <alignment vertical="center" wrapText="1"/>
    </xf>
    <xf numFmtId="0" fontId="4" fillId="2" borderId="0" xfId="0" applyFont="1" applyFill="1" applyBorder="1" applyAlignment="1">
      <alignment vertical="center" wrapText="1"/>
    </xf>
    <xf numFmtId="0" fontId="0" fillId="0" borderId="0" xfId="0" applyFont="1" applyAlignment="1">
      <alignment vertical="center" wrapText="1"/>
    </xf>
    <xf numFmtId="0" fontId="8" fillId="0" borderId="0" xfId="0" applyFont="1" applyBorder="1" applyAlignment="1">
      <alignment horizontal="right"/>
    </xf>
    <xf numFmtId="0" fontId="10" fillId="0" borderId="0" xfId="0" applyFont="1" applyBorder="1" applyAlignment="1">
      <alignment horizontal="left"/>
    </xf>
    <xf numFmtId="0" fontId="11" fillId="3" borderId="3" xfId="0" applyFont="1" applyFill="1" applyBorder="1" applyAlignment="1">
      <alignment horizontal="center" vertical="center" wrapText="1"/>
    </xf>
    <xf numFmtId="0" fontId="12" fillId="4" borderId="4" xfId="0" applyFont="1" applyFill="1" applyBorder="1" applyAlignment="1">
      <alignment vertical="center" wrapText="1"/>
    </xf>
    <xf numFmtId="0" fontId="13" fillId="0" borderId="5" xfId="0" applyFont="1" applyBorder="1" applyAlignment="1" applyProtection="1">
      <alignment horizontal="left" vertical="center" wrapText="1"/>
    </xf>
    <xf numFmtId="9" fontId="12" fillId="4" borderId="3" xfId="1" applyFont="1" applyFill="1" applyBorder="1" applyAlignment="1" applyProtection="1">
      <alignment horizontal="center" vertical="center" wrapText="1"/>
    </xf>
    <xf numFmtId="0" fontId="14" fillId="0" borderId="3" xfId="0" applyFont="1" applyBorder="1" applyAlignment="1">
      <alignment vertical="center" wrapText="1"/>
    </xf>
    <xf numFmtId="0" fontId="15" fillId="0" borderId="5" xfId="0" applyFont="1" applyBorder="1" applyAlignment="1">
      <alignment horizontal="left" vertical="center" wrapText="1"/>
    </xf>
    <xf numFmtId="0" fontId="12" fillId="4" borderId="3" xfId="0" applyFont="1" applyFill="1" applyBorder="1" applyAlignment="1">
      <alignment horizontal="left" vertical="center" wrapText="1"/>
    </xf>
    <xf numFmtId="0" fontId="16" fillId="0" borderId="0" xfId="0" applyFont="1" applyBorder="1" applyAlignment="1">
      <alignment horizontal="right" vertical="center" wrapText="1"/>
    </xf>
    <xf numFmtId="9" fontId="17" fillId="5" borderId="0" xfId="1" applyFont="1" applyFill="1" applyBorder="1" applyAlignment="1" applyProtection="1">
      <alignment horizontal="center" vertical="center" wrapText="1"/>
    </xf>
    <xf numFmtId="0" fontId="17" fillId="3" borderId="0" xfId="0" applyFont="1" applyFill="1" applyBorder="1" applyAlignment="1">
      <alignment horizontal="left" vertical="center" wrapText="1"/>
    </xf>
    <xf numFmtId="0" fontId="0" fillId="3" borderId="0" xfId="0" applyFont="1" applyFill="1" applyAlignment="1">
      <alignment vertical="center" wrapText="1"/>
    </xf>
    <xf numFmtId="1" fontId="0" fillId="0" borderId="0" xfId="0" applyNumberFormat="1" applyFont="1" applyAlignment="1">
      <alignment vertical="center" wrapText="1"/>
    </xf>
    <xf numFmtId="0" fontId="0" fillId="0" borderId="0" xfId="0" applyFont="1" applyAlignment="1">
      <alignment horizontal="center" vertical="center" wrapText="1"/>
    </xf>
    <xf numFmtId="0" fontId="18" fillId="2" borderId="0" xfId="0" applyFont="1" applyFill="1" applyBorder="1" applyAlignment="1">
      <alignment horizontal="right"/>
    </xf>
    <xf numFmtId="0" fontId="19" fillId="2" borderId="0" xfId="0" applyFont="1" applyFill="1" applyBorder="1" applyAlignment="1">
      <alignment horizontal="left" vertical="center" wrapText="1"/>
    </xf>
    <xf numFmtId="0" fontId="19" fillId="2" borderId="0" xfId="0" applyFont="1" applyFill="1" applyBorder="1" applyAlignment="1">
      <alignment vertical="center" wrapText="1"/>
    </xf>
    <xf numFmtId="0" fontId="0" fillId="2" borderId="0" xfId="0" applyFont="1" applyFill="1" applyBorder="1" applyAlignment="1">
      <alignment vertical="center" wrapText="1"/>
    </xf>
    <xf numFmtId="0" fontId="20" fillId="2" borderId="0" xfId="0" applyFont="1" applyFill="1" applyBorder="1" applyAlignment="1">
      <alignment horizontal="right"/>
    </xf>
    <xf numFmtId="0" fontId="21" fillId="2" borderId="0" xfId="0" applyFont="1" applyFill="1" applyBorder="1" applyAlignment="1">
      <alignment vertical="center" wrapText="1"/>
    </xf>
    <xf numFmtId="0" fontId="22" fillId="2" borderId="0" xfId="0" applyFont="1" applyFill="1" applyBorder="1" applyAlignment="1">
      <alignment vertical="center" wrapText="1"/>
    </xf>
    <xf numFmtId="0" fontId="22" fillId="2" borderId="0" xfId="0" applyFont="1" applyFill="1" applyBorder="1" applyAlignment="1">
      <alignment horizontal="right"/>
    </xf>
    <xf numFmtId="0" fontId="23" fillId="2" borderId="0" xfId="0" applyFont="1" applyFill="1" applyBorder="1" applyAlignment="1">
      <alignment horizontal="right"/>
    </xf>
    <xf numFmtId="0" fontId="0" fillId="0" borderId="0" xfId="0" applyAlignment="1">
      <alignment vertical="center" wrapText="1"/>
    </xf>
    <xf numFmtId="0" fontId="0" fillId="0" borderId="0" xfId="0" applyBorder="1" applyAlignment="1">
      <alignment vertical="center" wrapText="1"/>
    </xf>
    <xf numFmtId="0" fontId="0" fillId="3" borderId="0" xfId="0" applyFill="1" applyAlignment="1">
      <alignment vertical="center" wrapText="1"/>
    </xf>
    <xf numFmtId="0" fontId="24" fillId="6" borderId="7" xfId="0" applyFont="1" applyFill="1" applyBorder="1" applyAlignment="1">
      <alignment horizontal="center" vertical="center" wrapText="1"/>
    </xf>
    <xf numFmtId="0" fontId="25" fillId="4" borderId="8" xfId="0" applyFont="1" applyFill="1" applyBorder="1" applyAlignment="1">
      <alignment horizontal="center" vertical="center" wrapText="1"/>
    </xf>
    <xf numFmtId="0" fontId="25" fillId="4" borderId="6" xfId="0" applyFont="1" applyFill="1" applyBorder="1" applyAlignment="1">
      <alignment horizontal="center" vertical="center" wrapText="1"/>
    </xf>
    <xf numFmtId="0" fontId="26" fillId="7" borderId="7" xfId="0" applyFont="1" applyFill="1" applyBorder="1" applyAlignment="1">
      <alignment horizontal="center" vertical="center" wrapText="1"/>
    </xf>
    <xf numFmtId="0" fontId="27" fillId="0" borderId="8" xfId="0" applyFont="1" applyBorder="1" applyAlignment="1">
      <alignment horizontal="left" vertical="top" wrapText="1"/>
    </xf>
    <xf numFmtId="9" fontId="21" fillId="0" borderId="8" xfId="1" applyFont="1" applyBorder="1" applyAlignment="1" applyProtection="1">
      <alignment horizontal="center" vertical="center" wrapText="1"/>
    </xf>
    <xf numFmtId="0" fontId="28" fillId="0" borderId="6" xfId="0" applyFont="1" applyBorder="1" applyAlignment="1">
      <alignment vertical="top" wrapText="1"/>
    </xf>
    <xf numFmtId="9" fontId="0" fillId="0" borderId="0" xfId="1" applyFont="1" applyBorder="1" applyAlignment="1" applyProtection="1">
      <alignment vertical="center" wrapText="1"/>
    </xf>
    <xf numFmtId="0" fontId="28" fillId="0" borderId="0" xfId="0" applyFont="1" applyBorder="1" applyAlignment="1">
      <alignment vertical="top" wrapText="1"/>
    </xf>
    <xf numFmtId="0" fontId="28" fillId="0" borderId="8" xfId="0" applyFont="1" applyBorder="1" applyAlignment="1">
      <alignment vertical="top" wrapText="1"/>
    </xf>
    <xf numFmtId="0" fontId="0" fillId="0" borderId="6" xfId="0" applyFont="1" applyBorder="1" applyAlignment="1">
      <alignment horizontal="center" vertical="center" wrapText="1"/>
    </xf>
    <xf numFmtId="0" fontId="25" fillId="8" borderId="8" xfId="0" applyFont="1" applyFill="1" applyBorder="1" applyAlignment="1">
      <alignment horizontal="center" vertical="center" wrapText="1"/>
    </xf>
    <xf numFmtId="9" fontId="0" fillId="0" borderId="6" xfId="0" applyNumberFormat="1" applyFont="1" applyBorder="1" applyAlignment="1">
      <alignment horizontal="center" vertical="center" wrapText="1"/>
    </xf>
    <xf numFmtId="0" fontId="16" fillId="4" borderId="8" xfId="0" applyFont="1" applyFill="1" applyBorder="1" applyAlignment="1">
      <alignment vertical="center" wrapText="1"/>
    </xf>
    <xf numFmtId="9" fontId="30" fillId="9" borderId="8" xfId="1" applyFont="1" applyFill="1" applyBorder="1" applyAlignment="1" applyProtection="1">
      <alignment horizontal="center" vertical="center" wrapText="1"/>
    </xf>
    <xf numFmtId="1" fontId="0" fillId="0" borderId="0" xfId="0" applyNumberFormat="1" applyAlignment="1">
      <alignment vertical="center" wrapText="1"/>
    </xf>
    <xf numFmtId="0" fontId="18" fillId="2" borderId="0" xfId="0" applyFont="1" applyFill="1" applyBorder="1" applyAlignment="1">
      <alignment vertical="center" wrapText="1"/>
    </xf>
    <xf numFmtId="0" fontId="0" fillId="2" borderId="0" xfId="0" applyFill="1" applyBorder="1" applyAlignment="1">
      <alignment vertical="center" wrapText="1"/>
    </xf>
    <xf numFmtId="0" fontId="20" fillId="2" borderId="0" xfId="0" applyFont="1" applyFill="1" applyBorder="1" applyAlignment="1">
      <alignment vertical="center" wrapText="1"/>
    </xf>
    <xf numFmtId="0" fontId="19" fillId="2" borderId="1" xfId="0" applyFont="1" applyFill="1" applyBorder="1" applyAlignment="1">
      <alignment vertical="center" wrapText="1"/>
    </xf>
    <xf numFmtId="0" fontId="19" fillId="2" borderId="2" xfId="0" applyFont="1" applyFill="1" applyBorder="1" applyAlignment="1">
      <alignment vertical="center" wrapText="1"/>
    </xf>
    <xf numFmtId="0" fontId="23" fillId="2" borderId="0" xfId="0" applyFont="1" applyFill="1" applyBorder="1" applyAlignment="1">
      <alignment vertical="center" wrapText="1"/>
    </xf>
    <xf numFmtId="0" fontId="7" fillId="0" borderId="0" xfId="0" applyFont="1" applyAlignment="1">
      <alignment horizontal="left" vertical="center" wrapText="1"/>
    </xf>
    <xf numFmtId="0" fontId="31" fillId="0" borderId="0" xfId="0" applyFont="1" applyBorder="1" applyAlignment="1">
      <alignment vertical="center" wrapText="1"/>
    </xf>
    <xf numFmtId="0" fontId="32" fillId="0" borderId="0" xfId="0" applyFont="1" applyBorder="1" applyAlignment="1">
      <alignment vertical="center" wrapText="1"/>
    </xf>
    <xf numFmtId="0" fontId="0" fillId="0" borderId="7" xfId="0" applyBorder="1" applyAlignment="1">
      <alignment vertical="center" wrapText="1"/>
    </xf>
    <xf numFmtId="17" fontId="0" fillId="0" borderId="6" xfId="0" applyNumberFormat="1" applyFont="1" applyBorder="1" applyAlignment="1">
      <alignment horizontal="center" vertical="center" wrapText="1"/>
    </xf>
    <xf numFmtId="0" fontId="27" fillId="0" borderId="0" xfId="0" applyFont="1" applyBorder="1" applyAlignment="1">
      <alignment horizontal="left" vertical="top" wrapText="1"/>
    </xf>
    <xf numFmtId="9" fontId="21" fillId="0" borderId="0" xfId="1" applyFont="1" applyBorder="1" applyAlignment="1" applyProtection="1">
      <alignment horizontal="center" vertical="center" wrapText="1"/>
    </xf>
    <xf numFmtId="0" fontId="0" fillId="0" borderId="0" xfId="0" applyBorder="1" applyAlignment="1">
      <alignment horizontal="center" vertical="center" wrapText="1"/>
    </xf>
    <xf numFmtId="0" fontId="19" fillId="2" borderId="0" xfId="0" applyFont="1" applyFill="1" applyBorder="1" applyAlignment="1">
      <alignment horizontal="center" vertical="center" wrapText="1"/>
    </xf>
    <xf numFmtId="0" fontId="7" fillId="0" borderId="0" xfId="0" applyFont="1" applyAlignment="1">
      <alignment vertical="center" wrapText="1"/>
    </xf>
    <xf numFmtId="0" fontId="29" fillId="0" borderId="0" xfId="0" applyFont="1" applyBorder="1" applyAlignment="1">
      <alignment horizontal="left" vertical="center" wrapText="1"/>
    </xf>
    <xf numFmtId="0" fontId="36" fillId="4" borderId="8" xfId="0" applyFont="1" applyFill="1" applyBorder="1" applyAlignment="1">
      <alignment horizontal="center" vertical="center" wrapText="1"/>
    </xf>
    <xf numFmtId="0" fontId="36" fillId="4" borderId="8" xfId="0" applyFont="1" applyFill="1" applyBorder="1" applyAlignment="1">
      <alignment horizontal="center" vertical="center"/>
    </xf>
    <xf numFmtId="1" fontId="36" fillId="4" borderId="6" xfId="0" applyNumberFormat="1" applyFont="1" applyFill="1" applyBorder="1" applyAlignment="1">
      <alignment horizontal="center" vertical="center" wrapText="1"/>
    </xf>
    <xf numFmtId="0" fontId="26" fillId="0" borderId="0" xfId="0" applyFont="1" applyBorder="1" applyAlignment="1">
      <alignment horizontal="right" vertical="center" wrapText="1"/>
    </xf>
    <xf numFmtId="0" fontId="19" fillId="0" borderId="1" xfId="0" applyFont="1" applyBorder="1" applyAlignment="1">
      <alignment vertical="center" wrapText="1"/>
    </xf>
    <xf numFmtId="0" fontId="8" fillId="0" borderId="1" xfId="0" applyFont="1" applyBorder="1" applyAlignment="1">
      <alignment horizontal="right"/>
    </xf>
    <xf numFmtId="0" fontId="8" fillId="0" borderId="1" xfId="0" applyFont="1" applyBorder="1" applyAlignment="1">
      <alignment horizontal="left"/>
    </xf>
    <xf numFmtId="0" fontId="8" fillId="0" borderId="0" xfId="0" applyFont="1" applyBorder="1" applyAlignment="1">
      <alignment horizontal="left"/>
    </xf>
    <xf numFmtId="0" fontId="26" fillId="11" borderId="9" xfId="0" applyFont="1" applyFill="1" applyBorder="1" applyAlignment="1">
      <alignment horizontal="center" vertical="center" wrapText="1"/>
    </xf>
    <xf numFmtId="0" fontId="38" fillId="0" borderId="8" xfId="0" applyFont="1" applyBorder="1" applyAlignment="1">
      <alignment horizontal="left" vertical="center" wrapText="1"/>
    </xf>
    <xf numFmtId="0" fontId="39" fillId="0" borderId="8" xfId="0" applyFont="1" applyBorder="1" applyAlignment="1">
      <alignment horizontal="left" vertical="top" wrapText="1"/>
    </xf>
    <xf numFmtId="0" fontId="39" fillId="0" borderId="6" xfId="0" applyFont="1" applyBorder="1" applyAlignment="1">
      <alignment horizontal="left" vertical="top" wrapText="1"/>
    </xf>
    <xf numFmtId="0" fontId="39" fillId="0" borderId="9" xfId="0" applyFont="1" applyBorder="1" applyAlignment="1">
      <alignment vertical="center" wrapText="1"/>
    </xf>
    <xf numFmtId="0" fontId="39" fillId="0" borderId="9" xfId="0" applyFont="1" applyBorder="1" applyAlignment="1">
      <alignment horizontal="center" vertical="center" wrapText="1"/>
    </xf>
    <xf numFmtId="0" fontId="39" fillId="0" borderId="6" xfId="0" applyFont="1" applyBorder="1" applyAlignment="1">
      <alignment horizontal="center" vertical="center" wrapText="1"/>
    </xf>
    <xf numFmtId="1" fontId="24" fillId="4" borderId="10" xfId="0" applyNumberFormat="1" applyFont="1" applyFill="1" applyBorder="1" applyAlignment="1">
      <alignment horizontal="center" vertical="center" wrapText="1"/>
    </xf>
    <xf numFmtId="0" fontId="36" fillId="4" borderId="6" xfId="0" applyFont="1" applyFill="1" applyBorder="1" applyAlignment="1">
      <alignment horizontal="center" vertical="center" wrapText="1"/>
    </xf>
    <xf numFmtId="0" fontId="22" fillId="0" borderId="8" xfId="0" applyFont="1" applyBorder="1" applyAlignment="1">
      <alignment horizontal="center" vertical="center" wrapText="1"/>
    </xf>
    <xf numFmtId="0" fontId="40" fillId="2" borderId="8" xfId="0" applyFont="1" applyFill="1" applyBorder="1" applyAlignment="1">
      <alignment vertical="center" wrapText="1"/>
    </xf>
    <xf numFmtId="0" fontId="20" fillId="2" borderId="6" xfId="0" applyFont="1" applyFill="1" applyBorder="1" applyAlignment="1">
      <alignment horizontal="left" vertical="top" wrapText="1"/>
    </xf>
    <xf numFmtId="9" fontId="20" fillId="2" borderId="6" xfId="1" applyFont="1" applyFill="1" applyBorder="1" applyAlignment="1" applyProtection="1">
      <alignment horizontal="center" vertical="center" wrapText="1"/>
    </xf>
    <xf numFmtId="9" fontId="20" fillId="2" borderId="6" xfId="1" applyFont="1" applyFill="1" applyBorder="1" applyAlignment="1" applyProtection="1">
      <alignment horizontal="left" vertical="center" wrapText="1"/>
    </xf>
    <xf numFmtId="0" fontId="37" fillId="0" borderId="7" xfId="0" applyFont="1" applyBorder="1" applyAlignment="1">
      <alignment horizontal="center" vertical="center" wrapText="1"/>
    </xf>
    <xf numFmtId="2" fontId="37" fillId="0" borderId="7" xfId="0" applyNumberFormat="1" applyFont="1" applyBorder="1" applyAlignment="1">
      <alignment horizontal="center" vertical="center" wrapText="1"/>
    </xf>
    <xf numFmtId="0" fontId="20" fillId="2" borderId="6" xfId="0" applyFont="1" applyFill="1" applyBorder="1" applyAlignment="1">
      <alignment vertical="top" wrapText="1"/>
    </xf>
    <xf numFmtId="0" fontId="41" fillId="2" borderId="8" xfId="0" applyFont="1" applyFill="1" applyBorder="1" applyAlignment="1">
      <alignment horizontal="right" vertical="center" wrapText="1"/>
    </xf>
    <xf numFmtId="9" fontId="41" fillId="2" borderId="8" xfId="1" applyFont="1" applyFill="1" applyBorder="1" applyAlignment="1" applyProtection="1">
      <alignment vertical="top" wrapText="1"/>
    </xf>
    <xf numFmtId="9" fontId="41" fillId="2" borderId="0" xfId="1" applyFont="1" applyFill="1" applyBorder="1" applyAlignment="1" applyProtection="1">
      <alignment vertical="top" wrapText="1"/>
    </xf>
    <xf numFmtId="2" fontId="17" fillId="10" borderId="7" xfId="0" applyNumberFormat="1" applyFont="1" applyFill="1" applyBorder="1" applyAlignment="1">
      <alignment horizontal="center" vertical="center" wrapText="1"/>
    </xf>
    <xf numFmtId="0" fontId="28" fillId="0" borderId="0" xfId="0" applyFont="1" applyAlignment="1">
      <alignment vertical="center" wrapText="1"/>
    </xf>
    <xf numFmtId="1" fontId="0" fillId="3" borderId="0" xfId="0" applyNumberFormat="1" applyFill="1" applyAlignment="1">
      <alignment vertical="center" wrapText="1"/>
    </xf>
    <xf numFmtId="0" fontId="18" fillId="0" borderId="0" xfId="0" applyFont="1" applyAlignment="1">
      <alignment vertical="center" wrapText="1"/>
    </xf>
    <xf numFmtId="0" fontId="19" fillId="0" borderId="1" xfId="0" applyFont="1" applyBorder="1" applyAlignment="1">
      <alignment horizontal="center" vertical="center" wrapText="1"/>
    </xf>
    <xf numFmtId="0" fontId="20" fillId="0" borderId="0" xfId="0" applyFont="1" applyAlignment="1">
      <alignment vertical="center" wrapText="1"/>
    </xf>
    <xf numFmtId="0" fontId="19" fillId="0" borderId="2" xfId="0" applyFont="1" applyBorder="1" applyAlignment="1">
      <alignment vertical="center" wrapText="1"/>
    </xf>
    <xf numFmtId="0" fontId="21" fillId="0" borderId="0" xfId="0" applyFont="1" applyAlignment="1">
      <alignment vertical="center" wrapText="1"/>
    </xf>
    <xf numFmtId="0" fontId="22" fillId="0" borderId="0" xfId="0" applyFont="1" applyAlignment="1">
      <alignment vertical="center" wrapText="1"/>
    </xf>
    <xf numFmtId="0" fontId="23" fillId="0" borderId="0" xfId="0" applyFont="1" applyAlignment="1">
      <alignment vertical="center" wrapText="1"/>
    </xf>
    <xf numFmtId="0" fontId="0" fillId="0" borderId="0" xfId="0" applyAlignment="1">
      <alignment wrapText="1"/>
    </xf>
    <xf numFmtId="0" fontId="44" fillId="0" borderId="0" xfId="2" applyFont="1" applyBorder="1"/>
    <xf numFmtId="0" fontId="43" fillId="0" borderId="0" xfId="2" applyFont="1" applyBorder="1" applyAlignment="1">
      <alignment vertical="center" wrapText="1"/>
    </xf>
    <xf numFmtId="0" fontId="43" fillId="0" borderId="0" xfId="2" applyBorder="1" applyAlignment="1">
      <alignment vertical="center" wrapText="1"/>
    </xf>
    <xf numFmtId="0" fontId="43" fillId="0" borderId="0" xfId="2" applyFont="1" applyAlignment="1">
      <alignment vertical="center" wrapText="1"/>
    </xf>
    <xf numFmtId="0" fontId="43" fillId="0" borderId="0" xfId="2" applyAlignment="1">
      <alignment vertical="center" wrapText="1"/>
    </xf>
    <xf numFmtId="0" fontId="45" fillId="0" borderId="0" xfId="2" applyFont="1" applyBorder="1" applyAlignment="1">
      <alignment horizontal="right"/>
    </xf>
    <xf numFmtId="0" fontId="47" fillId="0" borderId="0" xfId="2" applyFont="1" applyBorder="1" applyAlignment="1">
      <alignment horizontal="left"/>
    </xf>
    <xf numFmtId="0" fontId="43" fillId="12" borderId="0" xfId="2" applyFill="1" applyAlignment="1">
      <alignment vertical="center" wrapText="1"/>
    </xf>
    <xf numFmtId="0" fontId="49" fillId="13" borderId="15" xfId="2" applyFont="1" applyFill="1" applyBorder="1" applyAlignment="1">
      <alignment horizontal="center" vertical="center" wrapText="1"/>
    </xf>
    <xf numFmtId="0" fontId="50" fillId="13" borderId="17" xfId="2" applyFont="1" applyFill="1" applyBorder="1" applyAlignment="1">
      <alignment horizontal="center" vertical="center" wrapText="1"/>
    </xf>
    <xf numFmtId="0" fontId="50" fillId="13" borderId="15" xfId="2" applyFont="1" applyFill="1" applyBorder="1" applyAlignment="1">
      <alignment horizontal="center" vertical="center" wrapText="1"/>
    </xf>
    <xf numFmtId="0" fontId="51" fillId="15" borderId="16" xfId="2" applyFont="1" applyFill="1" applyBorder="1" applyAlignment="1">
      <alignment horizontal="center" vertical="center" wrapText="1"/>
    </xf>
    <xf numFmtId="0" fontId="52" fillId="0" borderId="17" xfId="2" applyFont="1" applyFill="1" applyBorder="1" applyAlignment="1">
      <alignment horizontal="left" vertical="top" wrapText="1"/>
    </xf>
    <xf numFmtId="9" fontId="53" fillId="0" borderId="17" xfId="3" applyFont="1" applyBorder="1" applyAlignment="1">
      <alignment horizontal="center" vertical="center" wrapText="1"/>
    </xf>
    <xf numFmtId="0" fontId="35" fillId="0" borderId="15" xfId="2" applyFont="1" applyBorder="1" applyAlignment="1">
      <alignment vertical="top" wrapText="1"/>
    </xf>
    <xf numFmtId="9" fontId="0" fillId="0" borderId="15" xfId="3" applyFont="1" applyBorder="1" applyAlignment="1">
      <alignment horizontal="center" vertical="center" wrapText="1"/>
    </xf>
    <xf numFmtId="9" fontId="0" fillId="0" borderId="16" xfId="3" applyFont="1" applyBorder="1" applyAlignment="1">
      <alignment horizontal="center" vertical="center" wrapText="1"/>
    </xf>
    <xf numFmtId="9" fontId="0" fillId="0" borderId="0" xfId="3" applyFont="1" applyAlignment="1">
      <alignment vertical="center" wrapText="1"/>
    </xf>
    <xf numFmtId="0" fontId="35" fillId="0" borderId="0" xfId="2" applyFont="1" applyBorder="1" applyAlignment="1">
      <alignment horizontal="right" vertical="top" wrapText="1"/>
    </xf>
    <xf numFmtId="9" fontId="53" fillId="0" borderId="0" xfId="3" applyFont="1" applyBorder="1" applyAlignment="1">
      <alignment horizontal="center" vertical="top" wrapText="1"/>
    </xf>
    <xf numFmtId="0" fontId="35" fillId="0" borderId="0" xfId="2" applyFont="1" applyBorder="1" applyAlignment="1">
      <alignment vertical="top" wrapText="1"/>
    </xf>
    <xf numFmtId="0" fontId="49" fillId="13" borderId="0" xfId="2" applyFont="1" applyFill="1" applyAlignment="1">
      <alignment horizontal="center" vertical="center" wrapText="1"/>
    </xf>
    <xf numFmtId="0" fontId="35" fillId="0" borderId="17" xfId="2" applyFont="1" applyBorder="1" applyAlignment="1">
      <alignment vertical="top" wrapText="1"/>
    </xf>
    <xf numFmtId="0" fontId="43" fillId="0" borderId="15" xfId="2" applyFont="1" applyBorder="1" applyAlignment="1">
      <alignment horizontal="center" vertical="center" wrapText="1"/>
    </xf>
    <xf numFmtId="9" fontId="43" fillId="0" borderId="16" xfId="3" applyFont="1" applyBorder="1" applyAlignment="1">
      <alignment horizontal="center" vertical="center" wrapText="1"/>
    </xf>
    <xf numFmtId="0" fontId="50" fillId="16" borderId="17" xfId="2" applyFont="1" applyFill="1" applyBorder="1" applyAlignment="1">
      <alignment horizontal="center" vertical="center" wrapText="1"/>
    </xf>
    <xf numFmtId="0" fontId="50" fillId="16" borderId="15" xfId="2" applyFont="1" applyFill="1" applyBorder="1" applyAlignment="1">
      <alignment horizontal="center" vertical="center" wrapText="1"/>
    </xf>
    <xf numFmtId="0" fontId="56" fillId="0" borderId="17" xfId="2" applyFont="1" applyFill="1" applyBorder="1" applyAlignment="1">
      <alignment vertical="top" wrapText="1"/>
    </xf>
    <xf numFmtId="0" fontId="35" fillId="0" borderId="17" xfId="2" applyFont="1" applyFill="1" applyBorder="1" applyAlignment="1">
      <alignment vertical="top" wrapText="1"/>
    </xf>
    <xf numFmtId="0" fontId="43" fillId="0" borderId="15" xfId="2" applyFont="1" applyFill="1" applyBorder="1" applyAlignment="1">
      <alignment horizontal="center" vertical="center" wrapText="1"/>
    </xf>
    <xf numFmtId="0" fontId="43" fillId="0" borderId="16" xfId="2" applyBorder="1" applyAlignment="1">
      <alignment horizontal="center" vertical="center" wrapText="1"/>
    </xf>
    <xf numFmtId="9" fontId="43" fillId="0" borderId="15" xfId="2" applyNumberFormat="1" applyFont="1" applyFill="1" applyBorder="1" applyAlignment="1">
      <alignment horizontal="center" vertical="center" wrapText="1"/>
    </xf>
    <xf numFmtId="0" fontId="54" fillId="0" borderId="0" xfId="2" applyFont="1" applyFill="1" applyAlignment="1">
      <alignment vertical="center" wrapText="1"/>
    </xf>
    <xf numFmtId="0" fontId="57" fillId="13" borderId="17" xfId="2" applyFont="1" applyFill="1" applyBorder="1" applyAlignment="1">
      <alignment vertical="center" wrapText="1"/>
    </xf>
    <xf numFmtId="9" fontId="58" fillId="17" borderId="17" xfId="3" applyFont="1" applyFill="1" applyBorder="1" applyAlignment="1">
      <alignment horizontal="center" vertical="center" wrapText="1"/>
    </xf>
    <xf numFmtId="0" fontId="51" fillId="0" borderId="0" xfId="2" applyFont="1" applyAlignment="1">
      <alignment vertical="center" wrapText="1"/>
    </xf>
    <xf numFmtId="0" fontId="59" fillId="0" borderId="17" xfId="2" applyFont="1" applyFill="1" applyBorder="1" applyAlignment="1">
      <alignment horizontal="center" vertical="top" wrapText="1"/>
    </xf>
    <xf numFmtId="0" fontId="48" fillId="12" borderId="0" xfId="2" applyFont="1" applyFill="1" applyAlignment="1">
      <alignment horizontal="left" vertical="center" wrapText="1"/>
    </xf>
    <xf numFmtId="0" fontId="51" fillId="0" borderId="0" xfId="2" applyFont="1" applyFill="1" applyBorder="1" applyAlignment="1">
      <alignment horizontal="right" vertical="center"/>
    </xf>
    <xf numFmtId="0" fontId="51" fillId="0" borderId="0" xfId="2" applyFont="1" applyFill="1" applyBorder="1" applyAlignment="1">
      <alignment horizontal="right" vertical="center" wrapText="1"/>
    </xf>
    <xf numFmtId="1" fontId="43" fillId="0" borderId="0" xfId="2" applyNumberFormat="1" applyAlignment="1">
      <alignment vertical="center" wrapText="1"/>
    </xf>
    <xf numFmtId="0" fontId="60" fillId="0" borderId="0" xfId="2" applyFont="1"/>
    <xf numFmtId="0" fontId="61" fillId="0" borderId="18" xfId="2" applyFont="1" applyBorder="1" applyAlignment="1">
      <alignment horizontal="center" vertical="center" wrapText="1"/>
    </xf>
    <xf numFmtId="0" fontId="61" fillId="0" borderId="19" xfId="2" applyFont="1" applyBorder="1" applyAlignment="1">
      <alignment horizontal="center" vertical="center" wrapText="1"/>
    </xf>
    <xf numFmtId="0" fontId="43" fillId="18" borderId="0" xfId="2" applyFill="1" applyBorder="1" applyAlignment="1">
      <alignment vertical="center" wrapText="1"/>
    </xf>
    <xf numFmtId="0" fontId="62" fillId="0" borderId="0" xfId="2" applyFont="1"/>
    <xf numFmtId="0" fontId="61" fillId="0" borderId="14" xfId="2" applyFont="1" applyBorder="1" applyAlignment="1">
      <alignment vertical="center" wrapText="1"/>
    </xf>
    <xf numFmtId="0" fontId="61" fillId="0" borderId="20" xfId="2" applyFont="1" applyBorder="1" applyAlignment="1">
      <alignment vertical="center" wrapText="1"/>
    </xf>
    <xf numFmtId="0" fontId="43" fillId="0" borderId="0" xfId="2"/>
    <xf numFmtId="0" fontId="53" fillId="0" borderId="0" xfId="2" applyFont="1"/>
    <xf numFmtId="0" fontId="63" fillId="0" borderId="0" xfId="2" applyFont="1"/>
    <xf numFmtId="0" fontId="43" fillId="18" borderId="0" xfId="2" applyFill="1" applyBorder="1"/>
    <xf numFmtId="0" fontId="64" fillId="0" borderId="0" xfId="2" applyFont="1"/>
    <xf numFmtId="0" fontId="7" fillId="0" borderId="0" xfId="0" applyFont="1" applyAlignment="1">
      <alignment vertical="center"/>
    </xf>
    <xf numFmtId="0" fontId="6" fillId="0" borderId="0" xfId="0" applyFont="1" applyAlignment="1">
      <alignment vertical="center"/>
    </xf>
    <xf numFmtId="0" fontId="49" fillId="14" borderId="16" xfId="2" applyFont="1" applyFill="1" applyBorder="1" applyAlignment="1">
      <alignment horizontal="center" vertical="center" wrapText="1"/>
    </xf>
    <xf numFmtId="0" fontId="2" fillId="2" borderId="0" xfId="0" applyFont="1" applyFill="1" applyBorder="1" applyAlignment="1">
      <alignment horizontal="left" vertical="center" wrapText="1"/>
    </xf>
    <xf numFmtId="0" fontId="4" fillId="2" borderId="1" xfId="0" applyFont="1" applyFill="1" applyBorder="1" applyAlignment="1">
      <alignment horizontal="left" vertical="center" wrapText="1"/>
    </xf>
    <xf numFmtId="0" fontId="4" fillId="2" borderId="1" xfId="0" applyFont="1" applyFill="1" applyBorder="1" applyAlignment="1">
      <alignment horizontal="center" vertical="center" wrapText="1"/>
    </xf>
    <xf numFmtId="0" fontId="17" fillId="3" borderId="0" xfId="0" applyFont="1" applyFill="1" applyBorder="1" applyAlignment="1">
      <alignment horizontal="left" vertical="center" wrapText="1"/>
    </xf>
    <xf numFmtId="0" fontId="55" fillId="0" borderId="0" xfId="2" applyFont="1" applyAlignment="1">
      <alignment horizontal="left" vertical="center" wrapText="1"/>
    </xf>
    <xf numFmtId="9" fontId="53" fillId="0" borderId="17" xfId="3" applyFont="1" applyBorder="1" applyAlignment="1">
      <alignment horizontal="center" vertical="center" wrapText="1"/>
    </xf>
    <xf numFmtId="0" fontId="48" fillId="12" borderId="0" xfId="2" applyFont="1" applyFill="1" applyAlignment="1">
      <alignment horizontal="left" vertical="center" wrapText="1"/>
    </xf>
    <xf numFmtId="0" fontId="43" fillId="0" borderId="14" xfId="2" applyFont="1" applyBorder="1" applyAlignment="1">
      <alignment horizontal="left" vertical="center" wrapText="1"/>
    </xf>
    <xf numFmtId="0" fontId="43" fillId="0" borderId="0" xfId="2"/>
    <xf numFmtId="0" fontId="46" fillId="0" borderId="0" xfId="2" applyFont="1" applyAlignment="1">
      <alignment horizontal="left" vertical="center" wrapText="1"/>
    </xf>
    <xf numFmtId="0" fontId="26" fillId="0" borderId="11" xfId="0" applyFont="1" applyBorder="1" applyAlignment="1">
      <alignment horizontal="center" vertical="center" wrapText="1"/>
    </xf>
    <xf numFmtId="0" fontId="19" fillId="2" borderId="1" xfId="0" applyFont="1" applyFill="1" applyBorder="1" applyAlignment="1">
      <alignment horizontal="center" vertical="center" wrapText="1"/>
    </xf>
    <xf numFmtId="0" fontId="7" fillId="0" borderId="0" xfId="0" applyFont="1" applyBorder="1" applyAlignment="1">
      <alignment horizontal="left" vertical="center" wrapText="1"/>
    </xf>
    <xf numFmtId="0" fontId="24" fillId="4" borderId="12" xfId="0" applyFont="1" applyFill="1" applyBorder="1" applyAlignment="1">
      <alignment horizontal="center" vertical="center" wrapText="1"/>
    </xf>
    <xf numFmtId="0" fontId="24" fillId="6" borderId="7" xfId="0" applyFont="1" applyFill="1" applyBorder="1" applyAlignment="1">
      <alignment horizontal="center" vertical="center" wrapText="1"/>
    </xf>
    <xf numFmtId="0" fontId="27" fillId="0" borderId="8" xfId="0" applyFont="1" applyBorder="1" applyAlignment="1">
      <alignment horizontal="left" vertical="top" wrapText="1"/>
    </xf>
    <xf numFmtId="9" fontId="21" fillId="0" borderId="8" xfId="1" applyFont="1" applyBorder="1" applyAlignment="1" applyProtection="1">
      <alignment horizontal="center" vertical="center" wrapText="1"/>
    </xf>
    <xf numFmtId="0" fontId="24" fillId="4" borderId="13" xfId="0" applyFont="1" applyFill="1" applyBorder="1" applyAlignment="1">
      <alignment horizontal="center" vertical="center" wrapText="1"/>
    </xf>
    <xf numFmtId="0" fontId="24" fillId="11" borderId="9" xfId="0" applyFont="1" applyFill="1" applyBorder="1" applyAlignment="1">
      <alignment horizontal="center" vertical="center" wrapText="1"/>
    </xf>
  </cellXfs>
  <cellStyles count="5">
    <cellStyle name="Migliaia 2" xfId="4"/>
    <cellStyle name="Normale" xfId="0" builtinId="0"/>
    <cellStyle name="Normale 3" xfId="2"/>
    <cellStyle name="Percentuale" xfId="1" builtinId="5"/>
    <cellStyle name="Percentuale 2" xfId="3"/>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C000"/>
      <rgbColor rgb="00FF00FF"/>
      <rgbColor rgb="0000FFFF"/>
      <rgbColor rgb="00800000"/>
      <rgbColor rgb="00008000"/>
      <rgbColor rgb="00000080"/>
      <rgbColor rgb="00808000"/>
      <rgbColor rgb="00800080"/>
      <rgbColor rgb="0012B2EB"/>
      <rgbColor rgb="00C0C0C0"/>
      <rgbColor rgb="00808080"/>
      <rgbColor rgb="009999FF"/>
      <rgbColor rgb="00953735"/>
      <rgbColor rgb="00FFFFCC"/>
      <rgbColor rgb="00DCE6F2"/>
      <rgbColor rgb="00660066"/>
      <rgbColor rgb="00FF8080"/>
      <rgbColor rgb="00073C65"/>
      <rgbColor rgb="00C6D9F1"/>
      <rgbColor rgb="00000080"/>
      <rgbColor rgb="00FF00FF"/>
      <rgbColor rgb="00FFFF00"/>
      <rgbColor rgb="0000FFFF"/>
      <rgbColor rgb="00800080"/>
      <rgbColor rgb="00800000"/>
      <rgbColor rgb="00008080"/>
      <rgbColor rgb="000000FF"/>
      <rgbColor rgb="0000B0F0"/>
      <rgbColor rgb="00CCFFFF"/>
      <rgbColor rgb="00CCFFCC"/>
      <rgbColor rgb="00FFFF99"/>
      <rgbColor rgb="0093CDDD"/>
      <rgbColor rgb="00FF99CC"/>
      <rgbColor rgb="00CC99FF"/>
      <rgbColor rgb="00FFCC99"/>
      <rgbColor rgb="003366FF"/>
      <rgbColor rgb="005ECCF3"/>
      <rgbColor rgb="0099CC00"/>
      <rgbColor rgb="00FFCC00"/>
      <rgbColor rgb="00F79646"/>
      <rgbColor rgb="00F14124"/>
      <rgbColor rgb="00666699"/>
      <rgbColor rgb="00969696"/>
      <rgbColor rgb="00003366"/>
      <rgbColor rgb="00339966"/>
      <rgbColor rgb="0010243E"/>
      <rgbColor rgb="00254061"/>
      <rgbColor rgb="00993300"/>
      <rgbColor rgb="00993366"/>
      <rgbColor rgb="001F497D"/>
      <rgbColor rgb="00212745"/>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0</xdr:col>
      <xdr:colOff>158750</xdr:colOff>
      <xdr:row>0</xdr:row>
      <xdr:rowOff>107950</xdr:rowOff>
    </xdr:from>
    <xdr:to>
      <xdr:col>12</xdr:col>
      <xdr:colOff>152400</xdr:colOff>
      <xdr:row>22</xdr:row>
      <xdr:rowOff>114300</xdr:rowOff>
    </xdr:to>
    <xdr:sp macro="" textlink="">
      <xdr:nvSpPr>
        <xdr:cNvPr id="1080" name="CustomShape 1">
          <a:extLst>
            <a:ext uri="{FF2B5EF4-FFF2-40B4-BE49-F238E27FC236}">
              <a16:creationId xmlns="" xmlns:a16="http://schemas.microsoft.com/office/drawing/2014/main" id="{860E12AC-972F-4AFE-AB19-90D0FA0ABBCA}"/>
            </a:ext>
          </a:extLst>
        </xdr:cNvPr>
        <xdr:cNvSpPr>
          <a:spLocks noChangeArrowheads="1"/>
        </xdr:cNvSpPr>
      </xdr:nvSpPr>
      <xdr:spPr bwMode="auto">
        <a:xfrm>
          <a:off x="158750" y="107950"/>
          <a:ext cx="8883650" cy="4146550"/>
        </a:xfrm>
        <a:prstGeom prst="roundRect">
          <a:avLst>
            <a:gd name="adj" fmla="val 0"/>
          </a:avLst>
        </a:prstGeom>
        <a:solidFill>
          <a:srgbClr val="BFBFBF"/>
        </a:solidFill>
        <a:ln w="9360" cap="sq">
          <a:solidFill>
            <a:srgbClr val="000000"/>
          </a:solidFill>
          <a:round/>
          <a:headEnd/>
          <a:tailEnd/>
        </a:ln>
        <a:effectLst/>
        <a:extLst>
          <a:ext uri="{AF507438-7753-43E0-B8FC-AC1667EBCBE1}">
            <a14:hiddenEffects xmlns="" xmlns:a14="http://schemas.microsoft.com/office/drawing/2010/main">
              <a:effectLst>
                <a:outerShdw dist="35921" dir="2700000" algn="ctr" rotWithShape="0">
                  <a:srgbClr val="808080"/>
                </a:outerShdw>
              </a:effectLst>
            </a14:hiddenEffects>
          </a:ext>
        </a:extLst>
      </xdr:spPr>
    </xdr:sp>
    <xdr:clientData/>
  </xdr:twoCellAnchor>
  <xdr:twoCellAnchor>
    <xdr:from>
      <xdr:col>0</xdr:col>
      <xdr:colOff>241300</xdr:colOff>
      <xdr:row>6</xdr:row>
      <xdr:rowOff>254000</xdr:rowOff>
    </xdr:from>
    <xdr:to>
      <xdr:col>12</xdr:col>
      <xdr:colOff>50800</xdr:colOff>
      <xdr:row>19</xdr:row>
      <xdr:rowOff>152400</xdr:rowOff>
    </xdr:to>
    <xdr:sp macro="" textlink="" fLocksText="0">
      <xdr:nvSpPr>
        <xdr:cNvPr id="1026" name="CustomShape 1">
          <a:extLst>
            <a:ext uri="{FF2B5EF4-FFF2-40B4-BE49-F238E27FC236}">
              <a16:creationId xmlns="" xmlns:a16="http://schemas.microsoft.com/office/drawing/2014/main" id="{3C6B6D55-92CE-4921-BADE-B3E4BAF377FF}"/>
            </a:ext>
          </a:extLst>
        </xdr:cNvPr>
        <xdr:cNvSpPr>
          <a:spLocks noChangeArrowheads="1"/>
        </xdr:cNvSpPr>
      </xdr:nvSpPr>
      <xdr:spPr bwMode="auto">
        <a:xfrm>
          <a:off x="241300" y="1536700"/>
          <a:ext cx="8699500" cy="2279650"/>
        </a:xfrm>
        <a:prstGeom prst="rect">
          <a:avLst/>
        </a:prstGeom>
        <a:noFill/>
        <a:ln>
          <a:noFill/>
        </a:ln>
        <a:effectLst/>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cap="flat">
              <a:solidFill>
                <a:srgbClr val="3465A4"/>
              </a:solidFill>
              <a:round/>
              <a:headEnd/>
              <a:tailEnd/>
            </a14:hiddenLine>
          </a:ext>
          <a:ext uri="{AF507438-7753-43E0-B8FC-AC1667EBCBE1}">
            <a14:hiddenEffects xmlns="" xmlns:a14="http://schemas.microsoft.com/office/drawing/2010/main">
              <a:effectLst>
                <a:outerShdw dist="35921" dir="2700000" algn="ctr" rotWithShape="0">
                  <a:srgbClr val="808080"/>
                </a:outerShdw>
              </a:effectLst>
            </a14:hiddenEffects>
          </a:ext>
        </a:extLst>
      </xdr:spPr>
      <xdr:txBody>
        <a:bodyPr vertOverflow="clip" wrap="square" lIns="0" tIns="0" rIns="0" bIns="0" anchor="t"/>
        <a:lstStyle/>
        <a:p>
          <a:pPr algn="l" rtl="0">
            <a:defRPr sz="1000"/>
          </a:pPr>
          <a:r>
            <a:rPr lang="it-IT" sz="400" b="1" i="0" u="none" strike="noStrike" baseline="0">
              <a:solidFill>
                <a:srgbClr val="000000"/>
              </a:solidFill>
              <a:latin typeface="Perpetua"/>
            </a:rPr>
            <a:t> </a:t>
          </a:r>
        </a:p>
        <a:p>
          <a:pPr algn="l" rtl="0">
            <a:defRPr sz="1000"/>
          </a:pPr>
          <a:r>
            <a:rPr lang="it-IT" sz="4400" b="1" i="0" u="none" strike="noStrike" baseline="0">
              <a:solidFill>
                <a:srgbClr val="F14124"/>
              </a:solidFill>
              <a:latin typeface="Franklin Gothic Book"/>
            </a:rPr>
            <a:t>SCHEDA DI VALUTAZIONE DELLE PERFORMANCE </a:t>
          </a:r>
        </a:p>
        <a:p>
          <a:pPr algn="l" rtl="0">
            <a:defRPr sz="1000"/>
          </a:pPr>
          <a:r>
            <a:rPr lang="it-IT" sz="4400" b="1" i="0" u="none" strike="noStrike" baseline="0">
              <a:solidFill>
                <a:srgbClr val="212745"/>
              </a:solidFill>
              <a:latin typeface="Franklin Gothic Book"/>
            </a:rPr>
            <a:t>POSIZIONE ORGANIZZATIVA</a:t>
          </a:r>
        </a:p>
        <a:p>
          <a:pPr algn="l" rtl="0">
            <a:defRPr sz="1000"/>
          </a:pPr>
          <a:r>
            <a:rPr lang="it-IT" sz="400" b="1" i="0" u="none" strike="noStrike" baseline="0">
              <a:solidFill>
                <a:srgbClr val="000000"/>
              </a:solidFill>
              <a:latin typeface="Perpetua"/>
            </a:rPr>
            <a:t> </a:t>
          </a:r>
        </a:p>
      </xdr:txBody>
    </xdr:sp>
    <xdr:clientData/>
  </xdr:twoCellAnchor>
  <xdr:twoCellAnchor>
    <xdr:from>
      <xdr:col>0</xdr:col>
      <xdr:colOff>2368550</xdr:colOff>
      <xdr:row>3</xdr:row>
      <xdr:rowOff>69850</xdr:rowOff>
    </xdr:from>
    <xdr:to>
      <xdr:col>12</xdr:col>
      <xdr:colOff>19050</xdr:colOff>
      <xdr:row>4</xdr:row>
      <xdr:rowOff>222250</xdr:rowOff>
    </xdr:to>
    <xdr:sp macro="" textlink="" fLocksText="0">
      <xdr:nvSpPr>
        <xdr:cNvPr id="1027" name="CustomShape 1">
          <a:extLst>
            <a:ext uri="{FF2B5EF4-FFF2-40B4-BE49-F238E27FC236}">
              <a16:creationId xmlns="" xmlns:a16="http://schemas.microsoft.com/office/drawing/2014/main" id="{3A6A439B-0C85-4949-8E7A-086554BA32E5}"/>
            </a:ext>
          </a:extLst>
        </xdr:cNvPr>
        <xdr:cNvSpPr>
          <a:spLocks noChangeArrowheads="1"/>
        </xdr:cNvSpPr>
      </xdr:nvSpPr>
      <xdr:spPr bwMode="auto">
        <a:xfrm>
          <a:off x="2368550" y="654050"/>
          <a:ext cx="6540500" cy="317500"/>
        </a:xfrm>
        <a:prstGeom prst="rect">
          <a:avLst/>
        </a:prstGeom>
        <a:solidFill>
          <a:srgbClr val="FFFFFF"/>
        </a:solidFill>
        <a:ln w="9360" cap="sq">
          <a:solidFill>
            <a:srgbClr val="BCBCBC"/>
          </a:solidFill>
          <a:round/>
          <a:headEnd/>
          <a:tailEnd/>
        </a:ln>
        <a:effectLst/>
        <a:extLst>
          <a:ext uri="{AF507438-7753-43E0-B8FC-AC1667EBCBE1}">
            <a14:hiddenEffects xmlns="" xmlns:a14="http://schemas.microsoft.com/office/drawing/2010/main">
              <a:effectLst>
                <a:outerShdw dist="35921" dir="2700000" algn="ctr" rotWithShape="0">
                  <a:srgbClr val="808080"/>
                </a:outerShdw>
              </a:effectLst>
            </a14:hiddenEffects>
          </a:ext>
        </a:extLst>
      </xdr:spPr>
      <xdr:txBody>
        <a:bodyPr vertOverflow="clip" wrap="square" lIns="90000" tIns="45000" rIns="90000" bIns="45000" anchor="t"/>
        <a:lstStyle/>
        <a:p>
          <a:pPr algn="l" rtl="0">
            <a:defRPr sz="1000"/>
          </a:pPr>
          <a:r>
            <a:rPr lang="it-IT" sz="1100" b="0" i="0" u="none" strike="noStrike" baseline="0">
              <a:solidFill>
                <a:srgbClr val="000000"/>
              </a:solidFill>
              <a:latin typeface="Calibri"/>
              <a:cs typeface="Calibri"/>
            </a:rPr>
            <a:t>Polizia locale</a:t>
          </a:r>
        </a:p>
      </xdr:txBody>
    </xdr:sp>
    <xdr:clientData/>
  </xdr:twoCellAnchor>
  <xdr:twoCellAnchor>
    <xdr:from>
      <xdr:col>0</xdr:col>
      <xdr:colOff>2362200</xdr:colOff>
      <xdr:row>5</xdr:row>
      <xdr:rowOff>177800</xdr:rowOff>
    </xdr:from>
    <xdr:to>
      <xdr:col>12</xdr:col>
      <xdr:colOff>6350</xdr:colOff>
      <xdr:row>5</xdr:row>
      <xdr:rowOff>203200</xdr:rowOff>
    </xdr:to>
    <xdr:sp macro="" textlink="" fLocksText="0">
      <xdr:nvSpPr>
        <xdr:cNvPr id="1028" name="CustomShape 1">
          <a:extLst>
            <a:ext uri="{FF2B5EF4-FFF2-40B4-BE49-F238E27FC236}">
              <a16:creationId xmlns="" xmlns:a16="http://schemas.microsoft.com/office/drawing/2014/main" id="{D14BA37A-FEE2-41F6-A84B-3E6580359560}"/>
            </a:ext>
          </a:extLst>
        </xdr:cNvPr>
        <xdr:cNvSpPr>
          <a:spLocks noChangeArrowheads="1"/>
        </xdr:cNvSpPr>
      </xdr:nvSpPr>
      <xdr:spPr bwMode="auto">
        <a:xfrm>
          <a:off x="2362200" y="1206500"/>
          <a:ext cx="6534150" cy="25400"/>
        </a:xfrm>
        <a:prstGeom prst="rect">
          <a:avLst/>
        </a:prstGeom>
        <a:solidFill>
          <a:srgbClr val="FFFFFF"/>
        </a:solidFill>
        <a:ln w="9360" cap="sq">
          <a:solidFill>
            <a:srgbClr val="BCBCBC"/>
          </a:solidFill>
          <a:round/>
          <a:headEnd/>
          <a:tailEnd/>
        </a:ln>
        <a:effectLst/>
        <a:extLst>
          <a:ext uri="{AF507438-7753-43E0-B8FC-AC1667EBCBE1}">
            <a14:hiddenEffects xmlns="" xmlns:a14="http://schemas.microsoft.com/office/drawing/2010/main">
              <a:effectLst>
                <a:outerShdw dist="35921" dir="2700000" algn="ctr" rotWithShape="0">
                  <a:srgbClr val="808080"/>
                </a:outerShdw>
              </a:effectLst>
            </a14:hiddenEffects>
          </a:ext>
        </a:extLst>
      </xdr:spPr>
      <xdr:txBody>
        <a:bodyPr vertOverflow="clip" wrap="square" lIns="90000" tIns="45000" rIns="90000" bIns="45000" anchor="t"/>
        <a:lstStyle/>
        <a:p>
          <a:pPr algn="l" rtl="0">
            <a:defRPr sz="1000"/>
          </a:pPr>
          <a:r>
            <a:rPr lang="it-IT" sz="1100" b="0" i="0" u="none" strike="noStrike" baseline="0">
              <a:solidFill>
                <a:srgbClr val="000000"/>
              </a:solidFill>
              <a:latin typeface="Calibri"/>
              <a:cs typeface="Calibri"/>
            </a:rPr>
            <a:t>Grassi Antonello</a:t>
          </a:r>
        </a:p>
      </xdr:txBody>
    </xdr:sp>
    <xdr:clientData/>
  </xdr:twoCellAnchor>
  <xdr:twoCellAnchor>
    <xdr:from>
      <xdr:col>0</xdr:col>
      <xdr:colOff>2368550</xdr:colOff>
      <xdr:row>5</xdr:row>
      <xdr:rowOff>171449</xdr:rowOff>
    </xdr:from>
    <xdr:to>
      <xdr:col>3</xdr:col>
      <xdr:colOff>438150</xdr:colOff>
      <xdr:row>6</xdr:row>
      <xdr:rowOff>171822</xdr:rowOff>
    </xdr:to>
    <xdr:sp macro="" textlink="" fLocksText="0">
      <xdr:nvSpPr>
        <xdr:cNvPr id="1029" name="CustomShape 1">
          <a:extLst>
            <a:ext uri="{FF2B5EF4-FFF2-40B4-BE49-F238E27FC236}">
              <a16:creationId xmlns="" xmlns:a16="http://schemas.microsoft.com/office/drawing/2014/main" id="{3FE51F6E-E941-4243-9C2D-D0B2D29FCD6D}"/>
            </a:ext>
          </a:extLst>
        </xdr:cNvPr>
        <xdr:cNvSpPr>
          <a:spLocks noChangeArrowheads="1"/>
        </xdr:cNvSpPr>
      </xdr:nvSpPr>
      <xdr:spPr bwMode="auto">
        <a:xfrm>
          <a:off x="2368550" y="1194920"/>
          <a:ext cx="1730188" cy="254373"/>
        </a:xfrm>
        <a:prstGeom prst="rect">
          <a:avLst/>
        </a:prstGeom>
        <a:solidFill>
          <a:srgbClr val="FFFFFF"/>
        </a:solidFill>
        <a:ln w="9360" cap="sq">
          <a:solidFill>
            <a:srgbClr val="BCBCBC"/>
          </a:solidFill>
          <a:round/>
          <a:headEnd/>
          <a:tailEnd/>
        </a:ln>
        <a:effectLst/>
        <a:extLst>
          <a:ext uri="{AF507438-7753-43E0-B8FC-AC1667EBCBE1}">
            <a14:hiddenEffects xmlns="" xmlns:a14="http://schemas.microsoft.com/office/drawing/2010/main">
              <a:effectLst>
                <a:outerShdw dist="35921" dir="2700000" algn="ctr" rotWithShape="0">
                  <a:srgbClr val="808080"/>
                </a:outerShdw>
              </a:effectLst>
            </a14:hiddenEffects>
          </a:ext>
        </a:extLst>
      </xdr:spPr>
      <xdr:txBody>
        <a:bodyPr vertOverflow="clip" wrap="square" lIns="90000" tIns="45000" rIns="90000" bIns="45000" anchor="t"/>
        <a:lstStyle/>
        <a:p>
          <a:pPr algn="l" rtl="0">
            <a:defRPr sz="1000"/>
          </a:pPr>
          <a:r>
            <a:rPr lang="it-IT" sz="1100" b="0" i="0" u="none" strike="noStrike" baseline="0">
              <a:solidFill>
                <a:srgbClr val="000000"/>
              </a:solidFill>
              <a:latin typeface="Calibri"/>
              <a:cs typeface="Calibri"/>
            </a:rPr>
            <a:t>2018</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10</xdr:col>
      <xdr:colOff>448236</xdr:colOff>
      <xdr:row>0</xdr:row>
      <xdr:rowOff>0</xdr:rowOff>
    </xdr:to>
    <xdr:sp macro="" textlink="">
      <xdr:nvSpPr>
        <xdr:cNvPr id="2" name="AutoShape 1">
          <a:extLst>
            <a:ext uri="{FF2B5EF4-FFF2-40B4-BE49-F238E27FC236}">
              <a16:creationId xmlns="" xmlns:a16="http://schemas.microsoft.com/office/drawing/2014/main" id="{9E1CC8D2-FCEC-40CC-8A0B-09C7998069F5}"/>
            </a:ext>
          </a:extLst>
        </xdr:cNvPr>
        <xdr:cNvSpPr>
          <a:spLocks noChangeArrowheads="1"/>
        </xdr:cNvSpPr>
      </xdr:nvSpPr>
      <xdr:spPr bwMode="auto">
        <a:xfrm flipV="1">
          <a:off x="0" y="0"/>
          <a:ext cx="17656736" cy="0"/>
        </a:xfrm>
        <a:prstGeom prst="roundRect">
          <a:avLst>
            <a:gd name="adj" fmla="val 3463"/>
          </a:avLst>
        </a:prstGeom>
        <a:solidFill>
          <a:schemeClr val="tx2"/>
        </a:solidFill>
        <a:ln w="28575">
          <a:solidFill>
            <a:schemeClr val="tx2"/>
          </a:solidFill>
          <a:round/>
          <a:headEnd/>
          <a:tailEnd/>
        </a:ln>
        <a:extLst/>
      </xdr:spPr>
    </xdr:sp>
    <xdr:clientData/>
  </xdr:twoCellAnchor>
</xdr:wsDr>
</file>

<file path=xl/theme/theme1.xml><?xml version="1.0" encoding="utf-8"?>
<a:theme xmlns:a="http://schemas.openxmlformats.org/drawingml/2006/main" name="Tema di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val="090000"/>
        </a:solidFill>
        <a:ln w="9525" cap="flat" cmpd="sng" algn="ctr">
          <a:solidFill>
            <a:srgbClr val="400000"/>
          </a:solidFill>
          <a:prstDash val="solid"/>
          <a:round/>
          <a:headEnd type="none" w="med" len="med"/>
          <a:tailEnd type="none" w="med" len="med"/>
        </a:ln>
        <a:effectLst/>
        <a:extLst>
          <a:ext uri="{AF507438-7753-43E0-B8FC-AC1667EBCBE1}">
            <a14:hiddenEffects xmln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val="090000"/>
        </a:solidFill>
        <a:ln w="9525" cap="flat" cmpd="sng" algn="ctr">
          <a:solidFill>
            <a:srgbClr val="400000"/>
          </a:solidFill>
          <a:prstDash val="solid"/>
          <a:round/>
          <a:headEnd type="none" w="med" len="med"/>
          <a:tailEnd type="none" w="med" len="med"/>
        </a:ln>
        <a:effectLst/>
        <a:extLst>
          <a:ext uri="{AF507438-7753-43E0-B8FC-AC1667EBCBE1}">
            <a14:hiddenEffects xmln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dimension ref="A3:K9"/>
  <sheetViews>
    <sheetView tabSelected="1" zoomScale="85" zoomScaleNormal="85" workbookViewId="0">
      <selection activeCell="A7" sqref="A7"/>
    </sheetView>
  </sheetViews>
  <sheetFormatPr defaultColWidth="9" defaultRowHeight="12.75"/>
  <cols>
    <col min="1" max="1" width="34.42578125" style="1" customWidth="1"/>
    <col min="2" max="11" width="9" style="1" customWidth="1"/>
    <col min="12" max="12" width="2.85546875" style="1" customWidth="1"/>
    <col min="13" max="16384" width="9" style="1"/>
  </cols>
  <sheetData>
    <row r="3" spans="1:11" ht="21" customHeight="1">
      <c r="A3" s="2"/>
      <c r="B3" s="163"/>
      <c r="C3" s="163"/>
      <c r="D3" s="163"/>
      <c r="E3" s="163"/>
      <c r="F3" s="163"/>
      <c r="G3" s="163"/>
      <c r="H3" s="163"/>
      <c r="I3" s="163"/>
      <c r="J3" s="163"/>
      <c r="K3" s="163"/>
    </row>
    <row r="4" spans="1:11" ht="13.15" customHeight="1">
      <c r="A4" s="3"/>
    </row>
    <row r="5" spans="1:11" ht="22.15" customHeight="1">
      <c r="A5" s="2" t="s">
        <v>0</v>
      </c>
      <c r="B5" s="164"/>
      <c r="C5" s="164"/>
      <c r="D5" s="164"/>
      <c r="E5" s="164"/>
      <c r="F5" s="164"/>
      <c r="G5" s="164"/>
      <c r="H5" s="164"/>
      <c r="I5" s="164"/>
      <c r="J5" s="164"/>
      <c r="K5" s="164"/>
    </row>
    <row r="6" spans="1:11" ht="20.25">
      <c r="A6" s="2"/>
    </row>
    <row r="7" spans="1:11" ht="21" customHeight="1">
      <c r="A7" s="2" t="s">
        <v>1</v>
      </c>
      <c r="B7" s="164"/>
      <c r="C7" s="164"/>
      <c r="D7" s="164"/>
      <c r="E7" s="164"/>
      <c r="F7" s="164"/>
      <c r="G7" s="164"/>
      <c r="H7" s="164"/>
      <c r="I7" s="164"/>
      <c r="J7" s="164"/>
      <c r="K7" s="164"/>
    </row>
    <row r="8" spans="1:11" ht="20.25">
      <c r="A8" s="4"/>
    </row>
    <row r="9" spans="1:11" ht="21.6" customHeight="1">
      <c r="A9" s="2" t="s">
        <v>2</v>
      </c>
      <c r="B9" s="165">
        <v>2011</v>
      </c>
      <c r="C9" s="165"/>
      <c r="D9" s="5"/>
      <c r="E9" s="6"/>
      <c r="F9" s="6"/>
      <c r="G9" s="6"/>
      <c r="H9" s="6"/>
      <c r="I9" s="6"/>
      <c r="J9" s="6"/>
      <c r="K9" s="6"/>
    </row>
  </sheetData>
  <sheetProtection selectLockedCells="1" selectUnlockedCells="1"/>
  <mergeCells count="4">
    <mergeCell ref="B3:K3"/>
    <mergeCell ref="B5:K5"/>
    <mergeCell ref="B7:K7"/>
    <mergeCell ref="B9:C9"/>
  </mergeCells>
  <printOptions horizontalCentered="1" verticalCentered="1"/>
  <pageMargins left="0.70866141732283472" right="0.70866141732283472" top="0.74803149606299213" bottom="0.74803149606299213" header="0.51181102362204722" footer="0.51181102362204722"/>
  <pageSetup paperSize="9" firstPageNumber="0" orientation="landscape" horizontalDpi="300" verticalDpi="300" r:id="rId1"/>
  <headerFooter alignWithMargins="0"/>
  <drawing r:id="rId2"/>
</worksheet>
</file>

<file path=xl/worksheets/sheet2.xml><?xml version="1.0" encoding="utf-8"?>
<worksheet xmlns="http://schemas.openxmlformats.org/spreadsheetml/2006/main" xmlns:r="http://schemas.openxmlformats.org/officeDocument/2006/relationships">
  <sheetPr>
    <pageSetUpPr fitToPage="1"/>
  </sheetPr>
  <dimension ref="A1:G24"/>
  <sheetViews>
    <sheetView showGridLines="0" workbookViewId="0"/>
  </sheetViews>
  <sheetFormatPr defaultColWidth="9" defaultRowHeight="12.75"/>
  <cols>
    <col min="1" max="1" width="30.5703125" style="7" customWidth="1"/>
    <col min="2" max="2" width="70.85546875" style="7" customWidth="1"/>
    <col min="3" max="3" width="10.85546875" style="7" customWidth="1"/>
    <col min="4" max="4" width="21.140625" style="7" customWidth="1"/>
    <col min="5" max="11" width="9" style="7" customWidth="1"/>
    <col min="12" max="12" width="2.85546875" style="7" customWidth="1"/>
    <col min="13" max="16384" width="9" style="7"/>
  </cols>
  <sheetData>
    <row r="1" spans="1:7" ht="37.5" customHeight="1">
      <c r="A1" s="161" t="s">
        <v>3</v>
      </c>
    </row>
    <row r="4" spans="1:7" ht="20.25">
      <c r="A4" s="8" t="s">
        <v>4</v>
      </c>
      <c r="B4" s="9">
        <v>2018</v>
      </c>
    </row>
    <row r="7" spans="1:7" ht="43.5" customHeight="1">
      <c r="A7" s="10" t="s">
        <v>5</v>
      </c>
      <c r="B7" s="10" t="s">
        <v>6</v>
      </c>
      <c r="C7" s="10" t="s">
        <v>7</v>
      </c>
      <c r="D7" s="10" t="s">
        <v>8</v>
      </c>
    </row>
    <row r="8" spans="1:7" ht="55.5" customHeight="1">
      <c r="A8" s="11" t="s">
        <v>9</v>
      </c>
      <c r="B8" s="12" t="s">
        <v>10</v>
      </c>
      <c r="C8" s="13">
        <v>0.1</v>
      </c>
      <c r="D8" s="14" t="s">
        <v>11</v>
      </c>
    </row>
    <row r="9" spans="1:7" ht="25.5" customHeight="1">
      <c r="A9" s="11" t="s">
        <v>12</v>
      </c>
      <c r="B9" s="15" t="s">
        <v>13</v>
      </c>
      <c r="C9" s="13">
        <v>0.4</v>
      </c>
      <c r="D9" s="14" t="s">
        <v>14</v>
      </c>
    </row>
    <row r="10" spans="1:7" ht="25.5" customHeight="1">
      <c r="A10" s="16" t="s">
        <v>15</v>
      </c>
      <c r="B10" s="15" t="s">
        <v>16</v>
      </c>
      <c r="C10" s="13">
        <v>0.5</v>
      </c>
      <c r="D10" s="14" t="s">
        <v>17</v>
      </c>
    </row>
    <row r="12" spans="1:7" ht="18">
      <c r="B12" s="17" t="s">
        <v>7</v>
      </c>
      <c r="C12" s="18">
        <f>SUM(C8,C9,C10)</f>
        <v>1</v>
      </c>
    </row>
    <row r="14" spans="1:7" ht="18" customHeight="1">
      <c r="A14" s="166" t="s">
        <v>18</v>
      </c>
      <c r="B14" s="166"/>
      <c r="C14" s="166"/>
      <c r="D14" s="166"/>
      <c r="E14" s="20"/>
      <c r="F14" s="20"/>
      <c r="G14" s="20"/>
    </row>
    <row r="15" spans="1:7">
      <c r="D15" s="21"/>
      <c r="E15" s="21"/>
      <c r="F15" s="22"/>
      <c r="G15" s="22"/>
    </row>
    <row r="16" spans="1:7">
      <c r="D16" s="21"/>
      <c r="E16" s="21"/>
      <c r="F16" s="22"/>
      <c r="G16" s="22"/>
    </row>
    <row r="17" spans="1:3" s="26" customFormat="1" ht="15">
      <c r="A17" s="23" t="s">
        <v>19</v>
      </c>
      <c r="B17" s="24" t="s">
        <v>20</v>
      </c>
      <c r="C17" s="25"/>
    </row>
    <row r="18" spans="1:3" s="26" customFormat="1" ht="14.25">
      <c r="A18" s="27"/>
    </row>
    <row r="19" spans="1:3" s="26" customFormat="1" ht="15">
      <c r="A19" s="23" t="s">
        <v>21</v>
      </c>
      <c r="B19" s="24" t="s">
        <v>20</v>
      </c>
      <c r="C19" s="25"/>
    </row>
    <row r="20" spans="1:3" s="26" customFormat="1" ht="15.75">
      <c r="A20" s="28"/>
    </row>
    <row r="21" spans="1:3" s="26" customFormat="1" ht="15">
      <c r="A21" s="29"/>
    </row>
    <row r="22" spans="1:3" s="26" customFormat="1" ht="15">
      <c r="A22" s="30" t="s">
        <v>22</v>
      </c>
      <c r="B22" s="24" t="s">
        <v>20</v>
      </c>
    </row>
    <row r="23" spans="1:3" s="26" customFormat="1">
      <c r="A23" s="31"/>
    </row>
    <row r="24" spans="1:3" s="26" customFormat="1" ht="15">
      <c r="A24" s="30" t="s">
        <v>23</v>
      </c>
      <c r="B24" s="24" t="s">
        <v>20</v>
      </c>
    </row>
  </sheetData>
  <sheetProtection selectLockedCells="1" selectUnlockedCells="1"/>
  <mergeCells count="1">
    <mergeCell ref="A14:D14"/>
  </mergeCells>
  <printOptions horizontalCentered="1"/>
  <pageMargins left="0.70866141732283472" right="0.70866141732283472" top="0.74803149606299213" bottom="0.74803149606299213" header="0.51181102362204722" footer="0.51181102362204722"/>
  <pageSetup paperSize="9" scale="83" firstPageNumber="0" orientation="landscape" horizontalDpi="300" verticalDpi="300" r:id="rId1"/>
  <headerFooter alignWithMargins="0"/>
</worksheet>
</file>

<file path=xl/worksheets/sheet3.xml><?xml version="1.0" encoding="utf-8"?>
<worksheet xmlns="http://schemas.openxmlformats.org/spreadsheetml/2006/main" xmlns:r="http://schemas.openxmlformats.org/officeDocument/2006/relationships">
  <sheetPr>
    <pageSetUpPr fitToPage="1"/>
  </sheetPr>
  <dimension ref="A1:I418"/>
  <sheetViews>
    <sheetView showGridLines="0" topLeftCell="B22" zoomScaleNormal="100" zoomScaleSheetLayoutView="85" zoomScalePageLayoutView="55" workbookViewId="0">
      <selection activeCell="F24" sqref="F24:G24"/>
    </sheetView>
  </sheetViews>
  <sheetFormatPr defaultColWidth="8.85546875" defaultRowHeight="12.75"/>
  <cols>
    <col min="1" max="1" width="62.5703125" style="111" customWidth="1"/>
    <col min="2" max="2" width="12.7109375" style="111" customWidth="1"/>
    <col min="3" max="3" width="47.140625" style="111" customWidth="1"/>
    <col min="4" max="4" width="21.85546875" style="111" customWidth="1"/>
    <col min="5" max="5" width="17.7109375" style="111" customWidth="1"/>
    <col min="6" max="9" width="8.85546875" style="111"/>
    <col min="10" max="10" width="2.85546875" style="111" customWidth="1"/>
    <col min="11" max="16384" width="8.85546875" style="111"/>
  </cols>
  <sheetData>
    <row r="1" spans="1:9" s="109" customFormat="1" ht="26.25">
      <c r="A1" s="107" t="s">
        <v>24</v>
      </c>
      <c r="B1" s="108"/>
    </row>
    <row r="2" spans="1:9">
      <c r="A2" s="110"/>
      <c r="B2" s="110"/>
    </row>
    <row r="3" spans="1:9">
      <c r="A3" s="110"/>
      <c r="B3" s="110"/>
    </row>
    <row r="4" spans="1:9" ht="20.25">
      <c r="A4" s="112" t="s">
        <v>152</v>
      </c>
      <c r="B4" s="113">
        <v>2018</v>
      </c>
    </row>
    <row r="6" spans="1:9" ht="18">
      <c r="A6" s="169" t="s">
        <v>25</v>
      </c>
      <c r="B6" s="169"/>
      <c r="C6" s="169"/>
      <c r="D6" s="169"/>
      <c r="E6" s="114"/>
    </row>
    <row r="8" spans="1:9" ht="46.5" customHeight="1">
      <c r="A8" s="170" t="s">
        <v>26</v>
      </c>
      <c r="B8" s="171"/>
      <c r="C8" s="171"/>
      <c r="D8" s="171"/>
      <c r="E8" s="171"/>
    </row>
    <row r="9" spans="1:9" ht="22.5" customHeight="1"/>
    <row r="10" spans="1:9" ht="20.25">
      <c r="A10" s="172" t="s">
        <v>27</v>
      </c>
      <c r="B10" s="172"/>
      <c r="C10" s="172"/>
      <c r="D10" s="172"/>
    </row>
    <row r="11" spans="1:9">
      <c r="D11" s="115" t="s">
        <v>28</v>
      </c>
      <c r="E11" s="162" t="s">
        <v>29</v>
      </c>
    </row>
    <row r="12" spans="1:9" ht="25.5">
      <c r="A12" s="116" t="s">
        <v>6</v>
      </c>
      <c r="B12" s="116" t="s">
        <v>30</v>
      </c>
      <c r="C12" s="117" t="s">
        <v>31</v>
      </c>
      <c r="D12" s="117" t="s">
        <v>41</v>
      </c>
      <c r="E12" s="118" t="s">
        <v>42</v>
      </c>
    </row>
    <row r="13" spans="1:9" ht="25.5">
      <c r="A13" s="119" t="s">
        <v>153</v>
      </c>
      <c r="B13" s="120">
        <v>0.7</v>
      </c>
      <c r="C13" s="121" t="s">
        <v>34</v>
      </c>
      <c r="D13" s="122">
        <v>1</v>
      </c>
      <c r="E13" s="123">
        <v>1</v>
      </c>
      <c r="F13" s="110"/>
      <c r="G13" s="110"/>
      <c r="H13" s="110"/>
      <c r="I13" s="110"/>
    </row>
    <row r="14" spans="1:9">
      <c r="B14" s="124"/>
    </row>
    <row r="15" spans="1:9" ht="15.75" hidden="1">
      <c r="A15" s="125"/>
      <c r="B15" s="126"/>
      <c r="C15" s="127"/>
    </row>
    <row r="16" spans="1:9" ht="20.25" hidden="1">
      <c r="A16" s="167" t="s">
        <v>35</v>
      </c>
      <c r="B16" s="167"/>
      <c r="C16" s="167"/>
      <c r="D16" s="167"/>
    </row>
    <row r="17" spans="1:5" ht="12.75" hidden="1" customHeight="1">
      <c r="D17" s="128" t="s">
        <v>28</v>
      </c>
      <c r="E17" s="162" t="s">
        <v>29</v>
      </c>
    </row>
    <row r="18" spans="1:5" hidden="1">
      <c r="A18" s="116" t="s">
        <v>6</v>
      </c>
      <c r="B18" s="116" t="s">
        <v>30</v>
      </c>
      <c r="C18" s="116" t="s">
        <v>31</v>
      </c>
      <c r="D18" s="117" t="s">
        <v>32</v>
      </c>
      <c r="E18" s="118" t="s">
        <v>33</v>
      </c>
    </row>
    <row r="19" spans="1:5" ht="25.5" hidden="1">
      <c r="A19" s="119" t="s">
        <v>36</v>
      </c>
      <c r="B19" s="120"/>
      <c r="C19" s="129" t="s">
        <v>37</v>
      </c>
      <c r="D19" s="130" t="s">
        <v>38</v>
      </c>
      <c r="E19" s="131" t="s">
        <v>39</v>
      </c>
    </row>
    <row r="20" spans="1:5" hidden="1"/>
    <row r="22" spans="1:5" ht="20.25">
      <c r="A22" s="167" t="s">
        <v>40</v>
      </c>
      <c r="B22" s="167"/>
      <c r="C22" s="167"/>
      <c r="D22" s="167"/>
    </row>
    <row r="23" spans="1:5">
      <c r="D23" s="115" t="s">
        <v>28</v>
      </c>
      <c r="E23" s="162" t="s">
        <v>29</v>
      </c>
    </row>
    <row r="24" spans="1:5" ht="25.5">
      <c r="A24" s="132" t="s">
        <v>6</v>
      </c>
      <c r="B24" s="132" t="s">
        <v>30</v>
      </c>
      <c r="C24" s="132" t="s">
        <v>31</v>
      </c>
      <c r="D24" s="133" t="s">
        <v>41</v>
      </c>
      <c r="E24" s="118" t="s">
        <v>42</v>
      </c>
    </row>
    <row r="25" spans="1:5" ht="38.25">
      <c r="A25" s="134" t="s">
        <v>43</v>
      </c>
      <c r="B25" s="168">
        <v>0.3</v>
      </c>
      <c r="C25" s="135" t="s">
        <v>154</v>
      </c>
      <c r="D25" s="136" t="s">
        <v>155</v>
      </c>
      <c r="E25" s="137" t="s">
        <v>156</v>
      </c>
    </row>
    <row r="26" spans="1:5" ht="25.5">
      <c r="A26" s="134" t="s">
        <v>44</v>
      </c>
      <c r="B26" s="168"/>
      <c r="C26" s="135" t="s">
        <v>157</v>
      </c>
      <c r="D26" s="136" t="s">
        <v>158</v>
      </c>
      <c r="E26" s="137" t="s">
        <v>158</v>
      </c>
    </row>
    <row r="27" spans="1:5" ht="84">
      <c r="A27" s="134" t="s">
        <v>159</v>
      </c>
      <c r="B27" s="168"/>
      <c r="C27" s="135" t="s">
        <v>160</v>
      </c>
      <c r="D27" s="136" t="s">
        <v>161</v>
      </c>
      <c r="E27" s="137" t="s">
        <v>162</v>
      </c>
    </row>
    <row r="28" spans="1:5" ht="38.25">
      <c r="A28" s="134" t="s">
        <v>45</v>
      </c>
      <c r="B28" s="168"/>
      <c r="C28" s="135" t="s">
        <v>163</v>
      </c>
      <c r="D28" s="138" t="s">
        <v>164</v>
      </c>
      <c r="E28" s="137" t="s">
        <v>165</v>
      </c>
    </row>
    <row r="29" spans="1:5" ht="12.75" customHeight="1">
      <c r="B29" s="168"/>
      <c r="E29" s="137"/>
    </row>
    <row r="31" spans="1:5" ht="15.75">
      <c r="D31" s="139"/>
    </row>
    <row r="32" spans="1:5" ht="36">
      <c r="A32" s="140" t="s">
        <v>46</v>
      </c>
      <c r="B32" s="141">
        <f>B13+B19+B25</f>
        <v>1</v>
      </c>
    </row>
    <row r="34" spans="1:5">
      <c r="A34" s="142" t="s">
        <v>47</v>
      </c>
    </row>
    <row r="35" spans="1:5" ht="9.75" customHeight="1"/>
    <row r="36" spans="1:5" ht="25.5">
      <c r="A36" s="116" t="s">
        <v>48</v>
      </c>
      <c r="B36" s="116" t="s">
        <v>49</v>
      </c>
    </row>
    <row r="37" spans="1:5">
      <c r="A37" s="119" t="s">
        <v>50</v>
      </c>
      <c r="B37" s="143" t="s">
        <v>51</v>
      </c>
    </row>
    <row r="38" spans="1:5">
      <c r="A38" s="119" t="s">
        <v>52</v>
      </c>
      <c r="B38" s="143" t="s">
        <v>53</v>
      </c>
    </row>
    <row r="39" spans="1:5">
      <c r="A39" s="119" t="s">
        <v>54</v>
      </c>
      <c r="B39" s="143" t="s">
        <v>55</v>
      </c>
    </row>
    <row r="40" spans="1:5">
      <c r="A40" s="119" t="s">
        <v>56</v>
      </c>
      <c r="B40" s="143" t="s">
        <v>57</v>
      </c>
    </row>
    <row r="43" spans="1:5" ht="18">
      <c r="A43" s="144" t="s">
        <v>58</v>
      </c>
      <c r="B43" s="144"/>
      <c r="C43" s="144"/>
      <c r="D43" s="144"/>
      <c r="E43" s="114"/>
    </row>
    <row r="46" spans="1:5" ht="17.649999999999999" customHeight="1">
      <c r="C46" s="145" t="s">
        <v>59</v>
      </c>
      <c r="D46" s="146"/>
      <c r="E46" s="146"/>
    </row>
    <row r="49" spans="1:8" ht="18">
      <c r="A49" s="144" t="s">
        <v>18</v>
      </c>
      <c r="B49" s="144"/>
      <c r="C49" s="144"/>
      <c r="D49" s="144"/>
      <c r="E49" s="114"/>
    </row>
    <row r="50" spans="1:8">
      <c r="D50" s="147"/>
      <c r="E50" s="147"/>
    </row>
    <row r="51" spans="1:8">
      <c r="D51" s="147"/>
      <c r="E51" s="147"/>
    </row>
    <row r="52" spans="1:8" s="151" customFormat="1" ht="15">
      <c r="A52" s="148" t="s">
        <v>19</v>
      </c>
      <c r="B52" s="149"/>
      <c r="C52" s="150"/>
      <c r="D52" s="111"/>
      <c r="E52" s="111"/>
      <c r="F52" s="111"/>
      <c r="G52" s="111"/>
      <c r="H52" s="111"/>
    </row>
    <row r="53" spans="1:8" s="151" customFormat="1" ht="15">
      <c r="A53" s="152"/>
      <c r="B53" s="111"/>
      <c r="C53" s="153"/>
      <c r="D53" s="111"/>
      <c r="E53" s="111"/>
      <c r="F53" s="111"/>
      <c r="G53" s="111"/>
      <c r="H53" s="111"/>
    </row>
    <row r="54" spans="1:8" s="151" customFormat="1" ht="15">
      <c r="A54" s="148" t="s">
        <v>21</v>
      </c>
      <c r="B54" s="154"/>
      <c r="C54" s="155"/>
      <c r="D54" s="155"/>
      <c r="E54" s="111"/>
      <c r="F54" s="111"/>
      <c r="G54" s="111"/>
      <c r="H54" s="111"/>
    </row>
    <row r="55" spans="1:8" s="151" customFormat="1" ht="15.75">
      <c r="A55" s="156"/>
      <c r="B55" s="155"/>
      <c r="C55" s="155"/>
      <c r="D55" s="155"/>
      <c r="E55" s="155"/>
      <c r="F55" s="155"/>
      <c r="G55" s="155"/>
      <c r="H55" s="111"/>
    </row>
    <row r="56" spans="1:8" s="151" customFormat="1" ht="15">
      <c r="A56" s="157"/>
      <c r="B56" s="155"/>
      <c r="C56" s="155"/>
      <c r="D56" s="155"/>
      <c r="E56" s="155"/>
      <c r="F56" s="155"/>
      <c r="G56" s="155"/>
      <c r="H56" s="158"/>
    </row>
    <row r="57" spans="1:8" s="151" customFormat="1" ht="15">
      <c r="A57" s="157" t="s">
        <v>166</v>
      </c>
      <c r="B57" s="155"/>
      <c r="C57" s="155"/>
      <c r="D57" s="155"/>
      <c r="E57" s="155"/>
      <c r="F57" s="155"/>
      <c r="G57" s="155"/>
      <c r="H57" s="158"/>
    </row>
    <row r="58" spans="1:8" s="151" customFormat="1">
      <c r="A58" s="159"/>
      <c r="B58" s="155"/>
      <c r="C58" s="155"/>
      <c r="D58" s="155"/>
      <c r="E58" s="155"/>
      <c r="F58" s="155"/>
      <c r="G58" s="155"/>
      <c r="H58" s="158"/>
    </row>
    <row r="59" spans="1:8" s="151" customFormat="1" ht="15">
      <c r="A59" s="157" t="s">
        <v>167</v>
      </c>
      <c r="B59" s="155"/>
      <c r="C59" s="111"/>
      <c r="D59" s="111"/>
      <c r="E59" s="155"/>
      <c r="F59" s="155"/>
      <c r="G59" s="155"/>
      <c r="H59" s="158"/>
    </row>
    <row r="61" spans="1:8">
      <c r="C61" s="109"/>
      <c r="D61" s="109"/>
    </row>
    <row r="62" spans="1:8" s="109" customFormat="1"/>
    <row r="63" spans="1:8" s="109" customFormat="1"/>
    <row r="64" spans="1:8" s="109" customFormat="1"/>
    <row r="65" s="109" customFormat="1"/>
    <row r="66" s="109" customFormat="1"/>
    <row r="67" s="109" customFormat="1"/>
    <row r="68" s="109" customFormat="1"/>
    <row r="69" s="109" customFormat="1"/>
    <row r="70" s="109" customFormat="1"/>
    <row r="71" s="109" customFormat="1"/>
    <row r="72" s="109" customFormat="1"/>
    <row r="73" s="109" customFormat="1"/>
    <row r="74" s="109" customFormat="1"/>
    <row r="75" s="109" customFormat="1"/>
    <row r="76" s="109" customFormat="1"/>
    <row r="77" s="109" customFormat="1"/>
    <row r="78" s="109" customFormat="1"/>
    <row r="79" s="109" customFormat="1"/>
    <row r="80" s="109" customFormat="1"/>
    <row r="81" s="109" customFormat="1"/>
    <row r="82" s="109" customFormat="1"/>
    <row r="83" s="109" customFormat="1"/>
    <row r="84" s="109" customFormat="1"/>
    <row r="85" s="109" customFormat="1"/>
    <row r="86" s="109" customFormat="1"/>
    <row r="87" s="109" customFormat="1"/>
    <row r="88" s="109" customFormat="1"/>
    <row r="89" s="109" customFormat="1"/>
    <row r="90" s="109" customFormat="1"/>
    <row r="91" s="109" customFormat="1"/>
    <row r="92" s="109" customFormat="1"/>
    <row r="93" s="109" customFormat="1"/>
    <row r="94" s="109" customFormat="1"/>
    <row r="95" s="109" customFormat="1"/>
    <row r="96" s="109" customFormat="1"/>
    <row r="97" s="109" customFormat="1"/>
    <row r="98" s="109" customFormat="1"/>
    <row r="99" s="109" customFormat="1"/>
    <row r="100" s="109" customFormat="1"/>
    <row r="101" s="109" customFormat="1"/>
    <row r="102" s="109" customFormat="1"/>
    <row r="103" s="109" customFormat="1"/>
    <row r="104" s="109" customFormat="1"/>
    <row r="105" s="109" customFormat="1"/>
    <row r="106" s="109" customFormat="1"/>
    <row r="107" s="109" customFormat="1"/>
    <row r="108" s="109" customFormat="1"/>
    <row r="109" s="109" customFormat="1"/>
    <row r="110" s="109" customFormat="1"/>
    <row r="111" s="109" customFormat="1"/>
    <row r="112" s="109" customFormat="1"/>
    <row r="113" s="109" customFormat="1"/>
    <row r="114" s="109" customFormat="1"/>
    <row r="115" s="109" customFormat="1"/>
    <row r="116" s="109" customFormat="1"/>
    <row r="117" s="109" customFormat="1"/>
    <row r="118" s="109" customFormat="1"/>
    <row r="119" s="109" customFormat="1"/>
    <row r="120" s="109" customFormat="1"/>
    <row r="121" s="109" customFormat="1"/>
    <row r="122" s="109" customFormat="1"/>
    <row r="123" s="109" customFormat="1"/>
    <row r="124" s="109" customFormat="1"/>
    <row r="125" s="109" customFormat="1"/>
    <row r="126" s="109" customFormat="1"/>
    <row r="127" s="109" customFormat="1"/>
    <row r="128" s="109" customFormat="1"/>
    <row r="129" s="109" customFormat="1"/>
    <row r="130" s="109" customFormat="1"/>
    <row r="131" s="109" customFormat="1"/>
    <row r="132" s="109" customFormat="1"/>
    <row r="133" s="109" customFormat="1"/>
    <row r="134" s="109" customFormat="1"/>
    <row r="135" s="109" customFormat="1"/>
    <row r="136" s="109" customFormat="1"/>
    <row r="137" s="109" customFormat="1"/>
    <row r="138" s="109" customFormat="1"/>
    <row r="139" s="109" customFormat="1"/>
    <row r="140" s="109" customFormat="1"/>
    <row r="141" s="109" customFormat="1"/>
    <row r="142" s="109" customFormat="1"/>
    <row r="143" s="109" customFormat="1"/>
    <row r="144" s="109" customFormat="1"/>
    <row r="145" s="109" customFormat="1"/>
    <row r="146" s="109" customFormat="1"/>
    <row r="147" s="109" customFormat="1"/>
    <row r="148" s="109" customFormat="1"/>
    <row r="149" s="109" customFormat="1"/>
    <row r="150" s="109" customFormat="1"/>
    <row r="151" s="109" customFormat="1"/>
    <row r="152" s="109" customFormat="1"/>
    <row r="153" s="109" customFormat="1"/>
    <row r="154" s="109" customFormat="1"/>
    <row r="155" s="109" customFormat="1"/>
    <row r="156" s="109" customFormat="1"/>
    <row r="157" s="109" customFormat="1"/>
    <row r="158" s="109" customFormat="1"/>
    <row r="159" s="109" customFormat="1"/>
    <row r="160" s="109" customFormat="1"/>
    <row r="161" s="109" customFormat="1"/>
    <row r="162" s="109" customFormat="1"/>
    <row r="163" s="109" customFormat="1"/>
    <row r="164" s="109" customFormat="1"/>
    <row r="165" s="109" customFormat="1"/>
    <row r="166" s="109" customFormat="1"/>
    <row r="167" s="109" customFormat="1"/>
    <row r="168" s="109" customFormat="1"/>
    <row r="169" s="109" customFormat="1"/>
    <row r="170" s="109" customFormat="1"/>
    <row r="171" s="109" customFormat="1"/>
    <row r="172" s="109" customFormat="1"/>
    <row r="173" s="109" customFormat="1"/>
    <row r="174" s="109" customFormat="1"/>
    <row r="175" s="109" customFormat="1"/>
    <row r="176" s="109" customFormat="1"/>
    <row r="177" s="109" customFormat="1"/>
    <row r="178" s="109" customFormat="1"/>
    <row r="179" s="109" customFormat="1"/>
    <row r="180" s="109" customFormat="1"/>
    <row r="181" s="109" customFormat="1"/>
    <row r="182" s="109" customFormat="1"/>
    <row r="183" s="109" customFormat="1"/>
    <row r="184" s="109" customFormat="1"/>
    <row r="185" s="109" customFormat="1"/>
    <row r="186" s="109" customFormat="1"/>
    <row r="187" s="109" customFormat="1"/>
    <row r="188" s="109" customFormat="1"/>
    <row r="189" s="109" customFormat="1"/>
    <row r="190" s="109" customFormat="1"/>
    <row r="191" s="109" customFormat="1"/>
    <row r="192" s="109" customFormat="1"/>
    <row r="193" s="109" customFormat="1"/>
    <row r="194" s="109" customFormat="1"/>
    <row r="195" s="109" customFormat="1"/>
    <row r="196" s="109" customFormat="1"/>
    <row r="197" s="109" customFormat="1"/>
    <row r="198" s="109" customFormat="1"/>
    <row r="199" s="109" customFormat="1"/>
    <row r="200" s="109" customFormat="1"/>
    <row r="201" s="109" customFormat="1"/>
    <row r="202" s="109" customFormat="1"/>
    <row r="203" s="109" customFormat="1"/>
    <row r="204" s="109" customFormat="1"/>
    <row r="205" s="109" customFormat="1"/>
    <row r="206" s="109" customFormat="1"/>
    <row r="207" s="109" customFormat="1"/>
    <row r="208" s="109" customFormat="1"/>
    <row r="209" s="109" customFormat="1"/>
    <row r="210" s="109" customFormat="1"/>
    <row r="211" s="109" customFormat="1"/>
    <row r="212" s="109" customFormat="1"/>
    <row r="213" s="109" customFormat="1"/>
    <row r="214" s="109" customFormat="1"/>
    <row r="215" s="109" customFormat="1"/>
    <row r="216" s="109" customFormat="1"/>
    <row r="217" s="109" customFormat="1"/>
    <row r="218" s="109" customFormat="1"/>
    <row r="219" s="109" customFormat="1"/>
    <row r="220" s="109" customFormat="1"/>
    <row r="221" s="109" customFormat="1"/>
    <row r="222" s="109" customFormat="1"/>
    <row r="223" s="109" customFormat="1"/>
    <row r="224" s="109" customFormat="1"/>
    <row r="225" s="109" customFormat="1"/>
    <row r="226" s="109" customFormat="1"/>
    <row r="227" s="109" customFormat="1"/>
    <row r="228" s="109" customFormat="1"/>
    <row r="229" s="109" customFormat="1"/>
    <row r="230" s="109" customFormat="1"/>
    <row r="231" s="109" customFormat="1"/>
    <row r="232" s="109" customFormat="1"/>
    <row r="233" s="109" customFormat="1"/>
    <row r="234" s="109" customFormat="1"/>
    <row r="235" s="109" customFormat="1"/>
    <row r="236" s="109" customFormat="1"/>
    <row r="237" s="109" customFormat="1"/>
    <row r="238" s="109" customFormat="1"/>
    <row r="239" s="109" customFormat="1"/>
    <row r="240" s="109" customFormat="1"/>
    <row r="241" s="109" customFormat="1"/>
    <row r="242" s="109" customFormat="1"/>
    <row r="243" s="109" customFormat="1"/>
    <row r="244" s="109" customFormat="1"/>
    <row r="245" s="109" customFormat="1"/>
    <row r="246" s="109" customFormat="1"/>
    <row r="247" s="109" customFormat="1"/>
    <row r="248" s="109" customFormat="1"/>
    <row r="249" s="109" customFormat="1"/>
    <row r="250" s="109" customFormat="1"/>
    <row r="251" s="109" customFormat="1"/>
    <row r="252" s="109" customFormat="1"/>
    <row r="253" s="109" customFormat="1"/>
    <row r="254" s="109" customFormat="1"/>
    <row r="255" s="109" customFormat="1"/>
    <row r="256" s="109" customFormat="1"/>
    <row r="257" s="109" customFormat="1"/>
    <row r="258" s="109" customFormat="1"/>
    <row r="259" s="109" customFormat="1"/>
    <row r="260" s="109" customFormat="1"/>
    <row r="261" s="109" customFormat="1"/>
    <row r="262" s="109" customFormat="1"/>
    <row r="263" s="109" customFormat="1"/>
    <row r="264" s="109" customFormat="1"/>
    <row r="265" s="109" customFormat="1"/>
    <row r="266" s="109" customFormat="1"/>
    <row r="267" s="109" customFormat="1"/>
    <row r="268" s="109" customFormat="1"/>
    <row r="269" s="109" customFormat="1"/>
    <row r="270" s="109" customFormat="1"/>
    <row r="271" s="109" customFormat="1"/>
    <row r="272" s="109" customFormat="1"/>
    <row r="273" s="109" customFormat="1"/>
    <row r="274" s="109" customFormat="1"/>
    <row r="275" s="109" customFormat="1"/>
    <row r="276" s="109" customFormat="1"/>
    <row r="277" s="109" customFormat="1"/>
    <row r="278" s="109" customFormat="1"/>
    <row r="279" s="109" customFormat="1"/>
    <row r="280" s="109" customFormat="1"/>
    <row r="281" s="109" customFormat="1"/>
    <row r="282" s="109" customFormat="1"/>
    <row r="283" s="109" customFormat="1"/>
    <row r="284" s="109" customFormat="1"/>
    <row r="285" s="109" customFormat="1"/>
    <row r="286" s="109" customFormat="1"/>
    <row r="287" s="109" customFormat="1"/>
    <row r="288" s="109" customFormat="1"/>
    <row r="289" s="109" customFormat="1"/>
    <row r="290" s="109" customFormat="1"/>
    <row r="291" s="109" customFormat="1"/>
    <row r="292" s="109" customFormat="1"/>
    <row r="293" s="109" customFormat="1"/>
    <row r="294" s="109" customFormat="1"/>
    <row r="295" s="109" customFormat="1"/>
    <row r="296" s="109" customFormat="1"/>
    <row r="297" s="109" customFormat="1"/>
    <row r="298" s="109" customFormat="1"/>
    <row r="299" s="109" customFormat="1"/>
    <row r="300" s="109" customFormat="1"/>
    <row r="301" s="109" customFormat="1"/>
    <row r="302" s="109" customFormat="1"/>
    <row r="303" s="109" customFormat="1"/>
    <row r="304" s="109" customFormat="1"/>
    <row r="305" s="109" customFormat="1"/>
    <row r="306" s="109" customFormat="1"/>
    <row r="307" s="109" customFormat="1"/>
    <row r="308" s="109" customFormat="1"/>
    <row r="309" s="109" customFormat="1"/>
    <row r="310" s="109" customFormat="1"/>
    <row r="311" s="109" customFormat="1"/>
    <row r="312" s="109" customFormat="1"/>
    <row r="313" s="109" customFormat="1"/>
    <row r="314" s="109" customFormat="1"/>
    <row r="315" s="109" customFormat="1"/>
    <row r="316" s="109" customFormat="1"/>
    <row r="317" s="109" customFormat="1"/>
    <row r="318" s="109" customFormat="1"/>
    <row r="319" s="109" customFormat="1"/>
    <row r="320" s="109" customFormat="1"/>
    <row r="321" s="109" customFormat="1"/>
    <row r="322" s="109" customFormat="1"/>
    <row r="323" s="109" customFormat="1"/>
    <row r="324" s="109" customFormat="1"/>
    <row r="325" s="109" customFormat="1"/>
    <row r="326" s="109" customFormat="1"/>
    <row r="327" s="109" customFormat="1"/>
    <row r="328" s="109" customFormat="1"/>
    <row r="329" s="109" customFormat="1"/>
    <row r="330" s="109" customFormat="1"/>
    <row r="331" s="109" customFormat="1"/>
    <row r="332" s="109" customFormat="1"/>
    <row r="333" s="109" customFormat="1"/>
    <row r="334" s="109" customFormat="1"/>
    <row r="335" s="109" customFormat="1"/>
    <row r="336" s="109" customFormat="1"/>
    <row r="337" s="109" customFormat="1"/>
    <row r="338" s="109" customFormat="1"/>
    <row r="339" s="109" customFormat="1"/>
    <row r="340" s="109" customFormat="1"/>
    <row r="341" s="109" customFormat="1"/>
    <row r="342" s="109" customFormat="1"/>
    <row r="343" s="109" customFormat="1"/>
    <row r="344" s="109" customFormat="1"/>
    <row r="345" s="109" customFormat="1"/>
    <row r="346" s="109" customFormat="1"/>
    <row r="347" s="109" customFormat="1"/>
    <row r="348" s="109" customFormat="1"/>
    <row r="349" s="109" customFormat="1"/>
    <row r="350" s="109" customFormat="1"/>
    <row r="351" s="109" customFormat="1"/>
    <row r="352" s="109" customFormat="1"/>
    <row r="353" s="109" customFormat="1"/>
    <row r="354" s="109" customFormat="1"/>
    <row r="355" s="109" customFormat="1"/>
    <row r="356" s="109" customFormat="1"/>
    <row r="357" s="109" customFormat="1"/>
    <row r="358" s="109" customFormat="1"/>
    <row r="359" s="109" customFormat="1"/>
    <row r="360" s="109" customFormat="1"/>
    <row r="361" s="109" customFormat="1"/>
    <row r="362" s="109" customFormat="1"/>
    <row r="363" s="109" customFormat="1"/>
    <row r="364" s="109" customFormat="1"/>
    <row r="365" s="109" customFormat="1"/>
    <row r="366" s="109" customFormat="1"/>
    <row r="367" s="109" customFormat="1"/>
    <row r="368" s="109" customFormat="1"/>
    <row r="369" s="109" customFormat="1"/>
    <row r="370" s="109" customFormat="1"/>
    <row r="371" s="109" customFormat="1"/>
    <row r="372" s="109" customFormat="1"/>
    <row r="373" s="109" customFormat="1"/>
    <row r="374" s="109" customFormat="1"/>
    <row r="375" s="109" customFormat="1"/>
    <row r="376" s="109" customFormat="1"/>
    <row r="377" s="109" customFormat="1"/>
    <row r="378" s="109" customFormat="1"/>
    <row r="379" s="109" customFormat="1"/>
    <row r="380" s="109" customFormat="1"/>
    <row r="381" s="109" customFormat="1"/>
    <row r="382" s="109" customFormat="1"/>
    <row r="383" s="109" customFormat="1"/>
    <row r="384" s="109" customFormat="1"/>
    <row r="385" s="109" customFormat="1"/>
    <row r="386" s="109" customFormat="1"/>
    <row r="387" s="109" customFormat="1"/>
    <row r="388" s="109" customFormat="1"/>
    <row r="389" s="109" customFormat="1"/>
    <row r="390" s="109" customFormat="1"/>
    <row r="391" s="109" customFormat="1"/>
    <row r="392" s="109" customFormat="1"/>
    <row r="393" s="109" customFormat="1"/>
    <row r="394" s="109" customFormat="1"/>
    <row r="395" s="109" customFormat="1"/>
    <row r="396" s="109" customFormat="1"/>
    <row r="397" s="109" customFormat="1"/>
    <row r="398" s="109" customFormat="1"/>
    <row r="399" s="109" customFormat="1"/>
    <row r="400" s="109" customFormat="1"/>
    <row r="401" s="109" customFormat="1"/>
    <row r="402" s="109" customFormat="1"/>
    <row r="403" s="109" customFormat="1"/>
    <row r="404" s="109" customFormat="1"/>
    <row r="405" s="109" customFormat="1"/>
    <row r="406" s="109" customFormat="1"/>
    <row r="407" s="109" customFormat="1"/>
    <row r="408" s="109" customFormat="1"/>
    <row r="409" s="109" customFormat="1"/>
    <row r="410" s="109" customFormat="1"/>
    <row r="411" s="109" customFormat="1"/>
    <row r="412" s="109" customFormat="1"/>
    <row r="413" s="109" customFormat="1"/>
    <row r="414" s="109" customFormat="1"/>
    <row r="415" s="109" customFormat="1"/>
    <row r="416" s="109" customFormat="1"/>
    <row r="417" spans="3:4" s="109" customFormat="1"/>
    <row r="418" spans="3:4" s="109" customFormat="1">
      <c r="C418" s="111"/>
      <c r="D418" s="111"/>
    </row>
  </sheetData>
  <mergeCells count="6">
    <mergeCell ref="A22:D22"/>
    <mergeCell ref="B25:B29"/>
    <mergeCell ref="A6:D6"/>
    <mergeCell ref="A8:E8"/>
    <mergeCell ref="A10:D10"/>
    <mergeCell ref="A16:D16"/>
  </mergeCells>
  <printOptions horizontalCentered="1"/>
  <pageMargins left="0.51181102362204722" right="0.51181102362204722" top="0.35433070866141736" bottom="0.35433070866141736" header="0.31496062992125984" footer="0.31496062992125984"/>
  <pageSetup paperSize="9" scale="55" orientation="landscape" r:id="rId1"/>
  <headerFooter alignWithMargins="0"/>
  <drawing r:id="rId2"/>
</worksheet>
</file>

<file path=xl/worksheets/sheet4.xml><?xml version="1.0" encoding="utf-8"?>
<worksheet xmlns="http://schemas.openxmlformats.org/spreadsheetml/2006/main" xmlns:r="http://schemas.openxmlformats.org/officeDocument/2006/relationships">
  <sheetPr>
    <pageSetUpPr fitToPage="1"/>
  </sheetPr>
  <dimension ref="A1:G31"/>
  <sheetViews>
    <sheetView showGridLines="0" topLeftCell="E1" workbookViewId="0">
      <selection activeCell="H7" sqref="H7:I7"/>
    </sheetView>
  </sheetViews>
  <sheetFormatPr defaultColWidth="9" defaultRowHeight="12.75"/>
  <cols>
    <col min="1" max="1" width="44.140625" style="32" customWidth="1"/>
    <col min="2" max="2" width="17.140625" style="32" customWidth="1"/>
    <col min="3" max="4" width="41.85546875" style="32" customWidth="1"/>
    <col min="5" max="5" width="35.42578125" style="32" customWidth="1"/>
    <col min="6" max="6" width="16.140625" style="32" customWidth="1"/>
    <col min="7" max="7" width="31" style="32" customWidth="1"/>
    <col min="8" max="16" width="3" style="32" customWidth="1"/>
    <col min="17" max="16384" width="9" style="32"/>
  </cols>
  <sheetData>
    <row r="1" spans="1:7" ht="38.25" customHeight="1">
      <c r="A1" s="175" t="s">
        <v>62</v>
      </c>
      <c r="B1" s="175"/>
      <c r="C1" s="175"/>
      <c r="D1" s="57"/>
    </row>
    <row r="2" spans="1:7">
      <c r="A2" s="7"/>
      <c r="B2" s="7"/>
    </row>
    <row r="3" spans="1:7">
      <c r="A3" s="7"/>
      <c r="B3" s="7"/>
    </row>
    <row r="4" spans="1:7" ht="20.25">
      <c r="A4" s="8" t="s">
        <v>4</v>
      </c>
      <c r="B4" s="9">
        <v>2018</v>
      </c>
    </row>
    <row r="5" spans="1:7" ht="20.25">
      <c r="A5" s="58"/>
      <c r="B5" s="59"/>
    </row>
    <row r="6" spans="1:7" ht="12.75" customHeight="1">
      <c r="A6" s="176" t="s">
        <v>28</v>
      </c>
      <c r="B6" s="176"/>
      <c r="C6" s="176"/>
      <c r="D6" s="176"/>
      <c r="E6" s="176"/>
      <c r="F6" s="177" t="s">
        <v>29</v>
      </c>
      <c r="G6" s="177"/>
    </row>
    <row r="7" spans="1:7" ht="38.25">
      <c r="A7" s="46" t="s">
        <v>63</v>
      </c>
      <c r="B7" s="46" t="s">
        <v>30</v>
      </c>
      <c r="C7" s="46" t="s">
        <v>64</v>
      </c>
      <c r="D7" s="46" t="s">
        <v>65</v>
      </c>
      <c r="E7" s="46" t="s">
        <v>41</v>
      </c>
      <c r="F7" s="38" t="s">
        <v>66</v>
      </c>
      <c r="G7" s="38" t="s">
        <v>67</v>
      </c>
    </row>
    <row r="8" spans="1:7" ht="35.1" hidden="1" customHeight="1">
      <c r="A8" s="178" t="s">
        <v>68</v>
      </c>
      <c r="B8" s="179">
        <v>0</v>
      </c>
      <c r="C8" s="44" t="s">
        <v>69</v>
      </c>
      <c r="D8" s="41"/>
      <c r="E8" s="47">
        <v>1</v>
      </c>
      <c r="F8" s="60"/>
      <c r="G8" s="60"/>
    </row>
    <row r="9" spans="1:7" ht="72" hidden="1" customHeight="1">
      <c r="A9" s="178"/>
      <c r="B9" s="179"/>
      <c r="C9" s="44" t="s">
        <v>70</v>
      </c>
      <c r="D9" s="41"/>
      <c r="E9" s="47">
        <v>1</v>
      </c>
      <c r="F9" s="60"/>
      <c r="G9" s="60"/>
    </row>
    <row r="10" spans="1:7" ht="72" hidden="1" customHeight="1">
      <c r="A10" s="178"/>
      <c r="B10" s="179"/>
      <c r="C10" s="44" t="s">
        <v>71</v>
      </c>
      <c r="D10" s="41"/>
      <c r="E10" s="47">
        <v>1</v>
      </c>
      <c r="F10" s="60"/>
      <c r="G10" s="44"/>
    </row>
    <row r="11" spans="1:7" ht="24" hidden="1" customHeight="1">
      <c r="A11" s="178"/>
      <c r="B11" s="179"/>
      <c r="C11" s="44" t="s">
        <v>72</v>
      </c>
      <c r="D11" s="41"/>
      <c r="E11" s="61" t="s">
        <v>73</v>
      </c>
      <c r="F11" s="60"/>
      <c r="G11" s="60"/>
    </row>
    <row r="12" spans="1:7" ht="213">
      <c r="A12" s="39" t="s">
        <v>74</v>
      </c>
      <c r="B12" s="40">
        <v>0.6</v>
      </c>
      <c r="C12" s="44" t="s">
        <v>75</v>
      </c>
      <c r="D12" s="41" t="s">
        <v>76</v>
      </c>
      <c r="E12" s="45" t="s">
        <v>77</v>
      </c>
      <c r="F12" s="60"/>
      <c r="G12" s="60" t="s">
        <v>78</v>
      </c>
    </row>
    <row r="13" spans="1:7" ht="127.5">
      <c r="A13" s="39" t="s">
        <v>79</v>
      </c>
      <c r="B13" s="40">
        <v>0.4</v>
      </c>
      <c r="C13" s="44" t="s">
        <v>80</v>
      </c>
      <c r="D13" s="41" t="s">
        <v>81</v>
      </c>
      <c r="E13" s="45" t="s">
        <v>82</v>
      </c>
      <c r="F13" s="60"/>
      <c r="G13" s="60" t="s">
        <v>83</v>
      </c>
    </row>
    <row r="14" spans="1:7" ht="30" hidden="1" customHeight="1">
      <c r="A14" s="39"/>
      <c r="B14" s="40"/>
      <c r="C14" s="44"/>
      <c r="D14" s="41"/>
      <c r="E14" s="45"/>
      <c r="F14" s="60"/>
      <c r="G14" s="60"/>
    </row>
    <row r="15" spans="1:7" ht="16.5" customHeight="1">
      <c r="A15" s="62"/>
      <c r="B15" s="63"/>
      <c r="C15" s="43"/>
      <c r="D15" s="43"/>
      <c r="E15" s="64"/>
      <c r="F15" s="33"/>
      <c r="G15" s="33"/>
    </row>
    <row r="16" spans="1:7" ht="16.5" customHeight="1">
      <c r="A16" s="62"/>
      <c r="B16" s="63"/>
      <c r="C16" s="43"/>
      <c r="D16" s="43"/>
      <c r="E16" s="64"/>
      <c r="F16" s="33"/>
      <c r="G16" s="33"/>
    </row>
    <row r="17" spans="1:7">
      <c r="B17" s="42"/>
    </row>
    <row r="18" spans="1:7" ht="36" customHeight="1">
      <c r="A18" s="48" t="s">
        <v>84</v>
      </c>
      <c r="B18" s="49">
        <f>SUM(B8:B14)</f>
        <v>1</v>
      </c>
      <c r="F18" s="173" t="s">
        <v>85</v>
      </c>
      <c r="G18" s="173"/>
    </row>
    <row r="20" spans="1:7" ht="18" customHeight="1">
      <c r="A20" s="166" t="s">
        <v>18</v>
      </c>
      <c r="B20" s="166"/>
      <c r="C20" s="166"/>
      <c r="D20" s="166"/>
      <c r="E20" s="166"/>
      <c r="F20" s="34"/>
      <c r="G20" s="34"/>
    </row>
    <row r="21" spans="1:7">
      <c r="E21" s="50"/>
      <c r="F21" s="50"/>
      <c r="G21" s="50"/>
    </row>
    <row r="22" spans="1:7">
      <c r="E22" s="50"/>
      <c r="F22" s="50"/>
      <c r="G22" s="50"/>
    </row>
    <row r="23" spans="1:7" s="52" customFormat="1" ht="16.5" customHeight="1">
      <c r="A23" s="51" t="s">
        <v>19</v>
      </c>
      <c r="B23" s="174"/>
      <c r="C23" s="174"/>
      <c r="D23" s="65"/>
    </row>
    <row r="24" spans="1:7" s="52" customFormat="1" ht="14.25">
      <c r="A24" s="53"/>
    </row>
    <row r="25" spans="1:7" s="52" customFormat="1" ht="15">
      <c r="A25" s="51" t="s">
        <v>21</v>
      </c>
      <c r="B25" s="54"/>
      <c r="C25" s="55"/>
      <c r="D25" s="25"/>
    </row>
    <row r="26" spans="1:7" s="52" customFormat="1" ht="15.75">
      <c r="A26" s="28"/>
    </row>
    <row r="27" spans="1:7" s="52" customFormat="1" ht="15.75">
      <c r="A27" s="28"/>
    </row>
    <row r="28" spans="1:7" s="52" customFormat="1" ht="15">
      <c r="A28" s="29"/>
    </row>
    <row r="29" spans="1:7" s="52" customFormat="1" ht="27.75">
      <c r="A29" s="29" t="s">
        <v>60</v>
      </c>
    </row>
    <row r="30" spans="1:7" s="52" customFormat="1">
      <c r="A30" s="56"/>
    </row>
    <row r="31" spans="1:7" s="52" customFormat="1" ht="27.75">
      <c r="A31" s="29" t="s">
        <v>61</v>
      </c>
    </row>
  </sheetData>
  <sheetProtection selectLockedCells="1" selectUnlockedCells="1"/>
  <mergeCells count="8">
    <mergeCell ref="F18:G18"/>
    <mergeCell ref="A20:E20"/>
    <mergeCell ref="B23:C23"/>
    <mergeCell ref="A1:C1"/>
    <mergeCell ref="A6:E6"/>
    <mergeCell ref="F6:G6"/>
    <mergeCell ref="A8:A11"/>
    <mergeCell ref="B8:B11"/>
  </mergeCells>
  <printOptions horizontalCentered="1"/>
  <pageMargins left="0.43307086614173229" right="0.39370078740157483" top="0.62992125984251968" bottom="0.59055118110236227" header="0.51181102362204722" footer="0.51181102362204722"/>
  <pageSetup paperSize="9" scale="62" firstPageNumber="0" fitToHeight="2" orientation="landscape" horizontalDpi="300" verticalDpi="300" r:id="rId1"/>
  <headerFooter alignWithMargins="0"/>
</worksheet>
</file>

<file path=xl/worksheets/sheet5.xml><?xml version="1.0" encoding="utf-8"?>
<worksheet xmlns="http://schemas.openxmlformats.org/spreadsheetml/2006/main" xmlns:r="http://schemas.openxmlformats.org/officeDocument/2006/relationships">
  <sheetPr>
    <pageSetUpPr fitToPage="1"/>
  </sheetPr>
  <dimension ref="A1:G13"/>
  <sheetViews>
    <sheetView showGridLines="0" topLeftCell="C2" workbookViewId="0">
      <selection activeCell="H7" sqref="H7"/>
    </sheetView>
  </sheetViews>
  <sheetFormatPr defaultColWidth="9" defaultRowHeight="12.75"/>
  <cols>
    <col min="1" max="1" width="27.85546875" style="32" customWidth="1"/>
    <col min="2" max="2" width="34.85546875" style="32" customWidth="1"/>
    <col min="3" max="4" width="20.85546875" style="32" customWidth="1"/>
    <col min="5" max="5" width="26.28515625" style="32" customWidth="1"/>
    <col min="6" max="6" width="18.140625" style="32" customWidth="1"/>
    <col min="7" max="7" width="30.85546875" style="32" customWidth="1"/>
    <col min="8" max="16" width="3" style="32" customWidth="1"/>
    <col min="17" max="16384" width="9" style="32"/>
  </cols>
  <sheetData>
    <row r="1" spans="1:7" ht="38.25" customHeight="1">
      <c r="A1" s="160" t="s">
        <v>93</v>
      </c>
    </row>
    <row r="2" spans="1:7">
      <c r="A2" s="7"/>
    </row>
    <row r="3" spans="1:7">
      <c r="A3" s="7"/>
    </row>
    <row r="4" spans="1:7" ht="20.25">
      <c r="A4" s="73" t="s">
        <v>94</v>
      </c>
      <c r="B4" s="74">
        <v>2018</v>
      </c>
      <c r="C4" s="75"/>
      <c r="D4" s="75"/>
    </row>
    <row r="5" spans="1:7" ht="20.25">
      <c r="A5" s="58"/>
    </row>
    <row r="6" spans="1:7" ht="12.75" customHeight="1">
      <c r="A6" s="180" t="s">
        <v>28</v>
      </c>
      <c r="B6" s="180"/>
      <c r="C6" s="180"/>
      <c r="D6" s="180"/>
      <c r="E6" s="180"/>
      <c r="F6" s="181" t="s">
        <v>29</v>
      </c>
      <c r="G6" s="181"/>
    </row>
    <row r="7" spans="1:7" ht="38.25">
      <c r="A7" s="36" t="s">
        <v>95</v>
      </c>
      <c r="B7" s="37" t="s">
        <v>64</v>
      </c>
      <c r="C7" s="37" t="s">
        <v>41</v>
      </c>
      <c r="D7" s="37" t="s">
        <v>96</v>
      </c>
      <c r="E7" s="37" t="s">
        <v>97</v>
      </c>
      <c r="F7" s="76" t="s">
        <v>98</v>
      </c>
      <c r="G7" s="76" t="s">
        <v>99</v>
      </c>
    </row>
    <row r="8" spans="1:7" ht="165.75">
      <c r="A8" s="77" t="s">
        <v>100</v>
      </c>
      <c r="B8" s="78" t="s">
        <v>101</v>
      </c>
      <c r="C8" s="78" t="s">
        <v>102</v>
      </c>
      <c r="D8" s="79" t="s">
        <v>103</v>
      </c>
      <c r="E8" s="82"/>
      <c r="F8" s="106" t="s">
        <v>104</v>
      </c>
      <c r="G8" s="80" t="s">
        <v>105</v>
      </c>
    </row>
    <row r="9" spans="1:7" ht="132">
      <c r="A9" s="77" t="s">
        <v>106</v>
      </c>
      <c r="B9" s="78" t="s">
        <v>107</v>
      </c>
      <c r="C9" s="78" t="s">
        <v>108</v>
      </c>
      <c r="D9" s="79" t="s">
        <v>109</v>
      </c>
      <c r="E9" s="82"/>
      <c r="F9" s="80" t="s">
        <v>110</v>
      </c>
      <c r="G9" s="81" t="s">
        <v>111</v>
      </c>
    </row>
    <row r="10" spans="1:7" hidden="1">
      <c r="A10" s="77"/>
      <c r="B10" s="78"/>
      <c r="C10" s="78"/>
      <c r="D10" s="79"/>
      <c r="E10" s="82"/>
      <c r="F10" s="80"/>
      <c r="G10" s="81"/>
    </row>
    <row r="11" spans="1:7" hidden="1">
      <c r="A11" s="77"/>
      <c r="B11" s="78"/>
      <c r="C11" s="78"/>
      <c r="D11" s="79"/>
      <c r="E11" s="82"/>
      <c r="F11" s="80"/>
      <c r="G11" s="81"/>
    </row>
    <row r="12" spans="1:7" hidden="1">
      <c r="A12" s="77"/>
      <c r="B12" s="78"/>
      <c r="C12" s="78"/>
      <c r="D12" s="79"/>
      <c r="E12" s="82"/>
      <c r="F12" s="80"/>
      <c r="G12" s="81"/>
    </row>
    <row r="13" spans="1:7" ht="12.75" hidden="1" customHeight="1">
      <c r="A13" s="77"/>
      <c r="B13" s="78"/>
      <c r="C13" s="78"/>
      <c r="D13" s="79"/>
      <c r="E13" s="82"/>
      <c r="F13" s="80"/>
      <c r="G13" s="81"/>
    </row>
  </sheetData>
  <sheetProtection selectLockedCells="1" selectUnlockedCells="1"/>
  <mergeCells count="2">
    <mergeCell ref="A6:E6"/>
    <mergeCell ref="F6:G6"/>
  </mergeCells>
  <printOptions horizontalCentered="1"/>
  <pageMargins left="0.43307086614173229" right="0.39370078740157483" top="0.62992125984251968" bottom="0.59055118110236227" header="0.51181102362204722" footer="0.51181102362204722"/>
  <pageSetup paperSize="9" scale="78" firstPageNumber="0" fitToHeight="3" orientation="landscape" horizontalDpi="300" verticalDpi="300" r:id="rId1"/>
  <headerFooter alignWithMargins="0"/>
</worksheet>
</file>

<file path=xl/worksheets/sheet6.xml><?xml version="1.0" encoding="utf-8"?>
<worksheet xmlns="http://schemas.openxmlformats.org/spreadsheetml/2006/main" xmlns:r="http://schemas.openxmlformats.org/officeDocument/2006/relationships">
  <dimension ref="A1:G42"/>
  <sheetViews>
    <sheetView workbookViewId="0"/>
  </sheetViews>
  <sheetFormatPr defaultColWidth="8.85546875" defaultRowHeight="12.75"/>
  <sheetData>
    <row r="1" spans="1:7" ht="393.75">
      <c r="A1" s="66" t="s">
        <v>86</v>
      </c>
    </row>
    <row r="4" spans="1:7" ht="20.25">
      <c r="A4" s="8" t="s">
        <v>4</v>
      </c>
      <c r="B4" s="9">
        <v>2011</v>
      </c>
    </row>
    <row r="7" spans="1:7" ht="15.75">
      <c r="A7" s="67"/>
      <c r="B7" s="67"/>
    </row>
    <row r="8" spans="1:7" ht="25.5">
      <c r="D8" s="83" t="s">
        <v>28</v>
      </c>
      <c r="E8" s="83"/>
      <c r="F8" s="35" t="s">
        <v>29</v>
      </c>
      <c r="G8" s="35"/>
    </row>
    <row r="9" spans="1:7" ht="75">
      <c r="A9" s="68" t="s">
        <v>87</v>
      </c>
      <c r="B9" s="69" t="s">
        <v>88</v>
      </c>
      <c r="C9" s="84" t="s">
        <v>112</v>
      </c>
      <c r="D9" s="70" t="s">
        <v>89</v>
      </c>
      <c r="E9" s="70" t="s">
        <v>113</v>
      </c>
      <c r="F9" s="38" t="s">
        <v>90</v>
      </c>
      <c r="G9" s="38" t="s">
        <v>91</v>
      </c>
    </row>
    <row r="10" spans="1:7" ht="15">
      <c r="A10" s="68"/>
      <c r="B10" s="69"/>
      <c r="C10" s="84"/>
      <c r="D10" s="70"/>
      <c r="E10" s="70"/>
      <c r="F10" s="38"/>
      <c r="G10" s="38"/>
    </row>
    <row r="11" spans="1:7" ht="15">
      <c r="A11" s="68"/>
      <c r="B11" s="69"/>
      <c r="C11" s="84"/>
      <c r="D11" s="70"/>
      <c r="E11" s="70"/>
      <c r="F11" s="38"/>
      <c r="G11" s="38"/>
    </row>
    <row r="12" spans="1:7" ht="120">
      <c r="A12" s="85" t="s">
        <v>114</v>
      </c>
      <c r="B12" s="86" t="s">
        <v>115</v>
      </c>
      <c r="C12" s="87" t="s">
        <v>116</v>
      </c>
      <c r="D12" s="88"/>
      <c r="E12" s="89"/>
      <c r="F12" s="90"/>
      <c r="G12" s="91" t="str">
        <f t="shared" ref="G12:G27" si="0">IF(D12=0,"",F12*D12)</f>
        <v/>
      </c>
    </row>
    <row r="13" spans="1:7" ht="142.5">
      <c r="A13" s="85"/>
      <c r="B13" s="86" t="s">
        <v>117</v>
      </c>
      <c r="C13" s="87" t="s">
        <v>118</v>
      </c>
      <c r="D13" s="88"/>
      <c r="E13" s="89"/>
      <c r="F13" s="90"/>
      <c r="G13" s="91" t="str">
        <f t="shared" si="0"/>
        <v/>
      </c>
    </row>
    <row r="14" spans="1:7" ht="142.5">
      <c r="A14" s="85"/>
      <c r="B14" s="86" t="s">
        <v>119</v>
      </c>
      <c r="C14" s="87" t="s">
        <v>120</v>
      </c>
      <c r="D14" s="88"/>
      <c r="E14" s="89"/>
      <c r="F14" s="90"/>
      <c r="G14" s="91" t="str">
        <f t="shared" si="0"/>
        <v/>
      </c>
    </row>
    <row r="15" spans="1:7" ht="399">
      <c r="A15" s="85" t="s">
        <v>121</v>
      </c>
      <c r="B15" s="86" t="s">
        <v>122</v>
      </c>
      <c r="C15" s="87" t="s">
        <v>123</v>
      </c>
      <c r="D15" s="88"/>
      <c r="E15" s="89" t="s">
        <v>124</v>
      </c>
      <c r="F15" s="90"/>
      <c r="G15" s="91" t="str">
        <f t="shared" si="0"/>
        <v/>
      </c>
    </row>
    <row r="16" spans="1:7" ht="128.25">
      <c r="A16" s="85"/>
      <c r="B16" s="86" t="s">
        <v>125</v>
      </c>
      <c r="C16" s="87" t="s">
        <v>126</v>
      </c>
      <c r="D16" s="88"/>
      <c r="E16" s="89"/>
      <c r="F16" s="90"/>
      <c r="G16" s="91" t="str">
        <f t="shared" si="0"/>
        <v/>
      </c>
    </row>
    <row r="17" spans="1:7" ht="199.5">
      <c r="A17" s="85"/>
      <c r="B17" s="86" t="s">
        <v>127</v>
      </c>
      <c r="C17" s="87" t="s">
        <v>128</v>
      </c>
      <c r="D17" s="88"/>
      <c r="E17" s="89"/>
      <c r="F17" s="90"/>
      <c r="G17" s="91" t="str">
        <f t="shared" si="0"/>
        <v/>
      </c>
    </row>
    <row r="18" spans="1:7" ht="142.5">
      <c r="A18" s="85" t="s">
        <v>129</v>
      </c>
      <c r="B18" s="86" t="s">
        <v>130</v>
      </c>
      <c r="C18" s="87" t="s">
        <v>131</v>
      </c>
      <c r="D18" s="88"/>
      <c r="E18" s="89"/>
      <c r="F18" s="90"/>
      <c r="G18" s="91" t="str">
        <f t="shared" si="0"/>
        <v/>
      </c>
    </row>
    <row r="19" spans="1:7" ht="142.5">
      <c r="A19" s="85"/>
      <c r="B19" s="86" t="s">
        <v>132</v>
      </c>
      <c r="C19" s="87" t="s">
        <v>133</v>
      </c>
      <c r="D19" s="88"/>
      <c r="E19" s="89"/>
      <c r="F19" s="90"/>
      <c r="G19" s="91" t="str">
        <f t="shared" si="0"/>
        <v/>
      </c>
    </row>
    <row r="20" spans="1:7" ht="228">
      <c r="A20" s="85"/>
      <c r="B20" s="86" t="s">
        <v>134</v>
      </c>
      <c r="C20" s="87" t="s">
        <v>135</v>
      </c>
      <c r="D20" s="88"/>
      <c r="E20" s="89"/>
      <c r="F20" s="90"/>
      <c r="G20" s="91" t="str">
        <f t="shared" si="0"/>
        <v/>
      </c>
    </row>
    <row r="21" spans="1:7" ht="256.5">
      <c r="A21" s="85"/>
      <c r="B21" s="86" t="s">
        <v>136</v>
      </c>
      <c r="C21" s="87" t="s">
        <v>137</v>
      </c>
      <c r="D21" s="88"/>
      <c r="E21" s="89"/>
      <c r="F21" s="90"/>
      <c r="G21" s="91" t="str">
        <f t="shared" si="0"/>
        <v/>
      </c>
    </row>
    <row r="22" spans="1:7" ht="242.25">
      <c r="A22" s="85"/>
      <c r="B22" s="86" t="s">
        <v>138</v>
      </c>
      <c r="C22" s="87" t="s">
        <v>139</v>
      </c>
      <c r="D22" s="88"/>
      <c r="E22" s="89"/>
      <c r="F22" s="90"/>
      <c r="G22" s="91" t="str">
        <f t="shared" si="0"/>
        <v/>
      </c>
    </row>
    <row r="23" spans="1:7" ht="114">
      <c r="A23" s="85"/>
      <c r="B23" s="86" t="s">
        <v>140</v>
      </c>
      <c r="C23" s="87" t="s">
        <v>141</v>
      </c>
      <c r="D23" s="88"/>
      <c r="E23" s="89"/>
      <c r="F23" s="90"/>
      <c r="G23" s="91" t="str">
        <f t="shared" si="0"/>
        <v/>
      </c>
    </row>
    <row r="24" spans="1:7" ht="242.25">
      <c r="A24" s="85"/>
      <c r="B24" s="86" t="s">
        <v>142</v>
      </c>
      <c r="C24" s="87" t="s">
        <v>143</v>
      </c>
      <c r="D24" s="88"/>
      <c r="E24" s="89"/>
      <c r="F24" s="90"/>
      <c r="G24" s="91" t="str">
        <f t="shared" si="0"/>
        <v/>
      </c>
    </row>
    <row r="25" spans="1:7" ht="270.75">
      <c r="A25" s="85"/>
      <c r="B25" s="86" t="s">
        <v>144</v>
      </c>
      <c r="C25" s="87" t="s">
        <v>145</v>
      </c>
      <c r="D25" s="88"/>
      <c r="E25" s="89"/>
      <c r="F25" s="90"/>
      <c r="G25" s="91" t="str">
        <f t="shared" si="0"/>
        <v/>
      </c>
    </row>
    <row r="26" spans="1:7" ht="327.75">
      <c r="A26" s="85"/>
      <c r="B26" s="86" t="s">
        <v>146</v>
      </c>
      <c r="C26" s="87" t="s">
        <v>147</v>
      </c>
      <c r="D26" s="88"/>
      <c r="E26" s="89"/>
      <c r="F26" s="90"/>
      <c r="G26" s="91" t="str">
        <f t="shared" si="0"/>
        <v/>
      </c>
    </row>
    <row r="27" spans="1:7" ht="409.5">
      <c r="A27" s="85" t="s">
        <v>92</v>
      </c>
      <c r="B27" s="86" t="s">
        <v>148</v>
      </c>
      <c r="C27" s="92" t="s">
        <v>149</v>
      </c>
      <c r="D27" s="88"/>
      <c r="E27" s="89" t="s">
        <v>150</v>
      </c>
      <c r="F27" s="90"/>
      <c r="G27" s="91" t="str">
        <f t="shared" si="0"/>
        <v/>
      </c>
    </row>
    <row r="28" spans="1:7" ht="180">
      <c r="C28" s="93" t="s">
        <v>151</v>
      </c>
      <c r="D28" s="94">
        <f>SUM(D12:D27)</f>
        <v>0</v>
      </c>
      <c r="E28" s="95"/>
      <c r="F28" s="71"/>
      <c r="G28" s="96">
        <f>SUM(G12:G27)</f>
        <v>0</v>
      </c>
    </row>
    <row r="29" spans="1:7">
      <c r="A29" s="97"/>
    </row>
    <row r="31" spans="1:7" ht="72">
      <c r="A31" s="19" t="s">
        <v>18</v>
      </c>
      <c r="B31" s="19"/>
      <c r="C31" s="19"/>
      <c r="D31" s="19"/>
      <c r="E31" s="98"/>
      <c r="F31" s="34"/>
      <c r="G31" s="34"/>
    </row>
    <row r="34" spans="1:7" ht="15">
      <c r="A34" s="99" t="s">
        <v>19</v>
      </c>
      <c r="B34" s="100"/>
      <c r="C34" s="100"/>
      <c r="F34" s="32"/>
      <c r="G34" s="32"/>
    </row>
    <row r="35" spans="1:7" ht="14.25">
      <c r="A35" s="101"/>
      <c r="F35" s="32"/>
      <c r="G35" s="32"/>
    </row>
    <row r="36" spans="1:7" ht="15">
      <c r="A36" s="99" t="s">
        <v>21</v>
      </c>
      <c r="B36" s="72"/>
      <c r="C36" s="102"/>
      <c r="F36" s="32"/>
      <c r="G36" s="32"/>
    </row>
    <row r="37" spans="1:7" ht="15.75">
      <c r="A37" s="103"/>
    </row>
    <row r="38" spans="1:7" ht="15.75">
      <c r="A38" s="103"/>
    </row>
    <row r="39" spans="1:7" ht="15">
      <c r="A39" s="104"/>
    </row>
    <row r="40" spans="1:7" ht="123.75">
      <c r="A40" s="104" t="s">
        <v>60</v>
      </c>
    </row>
    <row r="41" spans="1:7">
      <c r="A41" s="105"/>
    </row>
    <row r="42" spans="1:7" ht="111">
      <c r="A42" s="104" t="s">
        <v>61</v>
      </c>
    </row>
  </sheetData>
  <sheetProtection selectLockedCells="1" selectUnlockedCells="1"/>
  <pageMargins left="0.7" right="0.7" top="0.75" bottom="0.75" header="0.51180555555555551" footer="0.51180555555555551"/>
  <pageSetup paperSize="9" firstPageNumber="0" orientation="portrait" horizontalDpi="300" verticalDpi="300"/>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6</vt:i4>
      </vt:variant>
      <vt:variant>
        <vt:lpstr>Intervalli denominati</vt:lpstr>
      </vt:variant>
      <vt:variant>
        <vt:i4>8</vt:i4>
      </vt:variant>
    </vt:vector>
  </HeadingPairs>
  <TitlesOfParts>
    <vt:vector size="14" baseType="lpstr">
      <vt:lpstr>Copertina</vt:lpstr>
      <vt:lpstr>Ex ante Pesatura</vt:lpstr>
      <vt:lpstr>Scheda A </vt:lpstr>
      <vt:lpstr>Scheda B</vt:lpstr>
      <vt:lpstr>Obiettivi gestionali</vt:lpstr>
      <vt:lpstr>Scheda C originale</vt:lpstr>
      <vt:lpstr>__xlnm_Print_Area_2_1</vt:lpstr>
      <vt:lpstr>__xlnm_Print_Area_3_1</vt:lpstr>
      <vt:lpstr>__xlnm_Print_Area_5</vt:lpstr>
      <vt:lpstr>__xlnm_Print_Area_5_1</vt:lpstr>
      <vt:lpstr>'Scheda A '!Area_stampa</vt:lpstr>
      <vt:lpstr>Print_Area_1</vt:lpstr>
      <vt:lpstr>Print_Area_4</vt:lpstr>
      <vt:lpstr>Print_Area_6</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Branca D.</dc:creator>
  <cp:lastModifiedBy>Branca D.</cp:lastModifiedBy>
  <cp:lastPrinted>2019-06-18T15:34:24Z</cp:lastPrinted>
  <dcterms:created xsi:type="dcterms:W3CDTF">2019-05-23T15:56:20Z</dcterms:created>
  <dcterms:modified xsi:type="dcterms:W3CDTF">2019-06-18T15:34:30Z</dcterms:modified>
</cp:coreProperties>
</file>