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heckCompatibility="1"/>
  <bookViews>
    <workbookView xWindow="-105" yWindow="-105" windowWidth="19425" windowHeight="10425" tabRatio="764" activeTab="5"/>
  </bookViews>
  <sheets>
    <sheet name="Copertina" sheetId="1" r:id="rId1"/>
    <sheet name="Ex ante Pesatura" sheetId="11" r:id="rId2"/>
    <sheet name="Scheda A " sheetId="18" r:id="rId3"/>
    <sheet name="Scheda B" sheetId="9" r:id="rId4"/>
    <sheet name="Scheda C originale" sheetId="8" state="hidden" r:id="rId5"/>
    <sheet name="Obiettivi gestionali" sheetId="17" r:id="rId6"/>
  </sheets>
  <definedNames>
    <definedName name="_xlnm.Print_Area" localSheetId="0">Copertina!$A$1:$L$30</definedName>
    <definedName name="_xlnm.Print_Area" localSheetId="1">'Ex ante Pesatura'!$A$1:$D$26</definedName>
    <definedName name="_xlnm.Print_Area" localSheetId="5">'Obiettivi gestionali'!$A$1:$H$17</definedName>
    <definedName name="_xlnm.Print_Area" localSheetId="2">'Scheda A '!$A$1:$E$60</definedName>
    <definedName name="_xlnm.Print_Area" localSheetId="3">'Scheda B'!$A$1:$H$36</definedName>
    <definedName name="_xlnm.Print_Area" localSheetId="4">'Scheda C originale'!$A$1:$G$43</definedName>
    <definedName name="Testo6" localSheetId="5">'Obiettivi gestionali'!#REF!</definedName>
    <definedName name="Testo6" localSheetId="3">'Scheda B'!#REF!</definedName>
    <definedName name="Testo6" localSheetId="4">'Scheda C originale'!#REF!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2" i="18"/>
  <c r="B21" i="9"/>
  <c r="C12" i="11" l="1"/>
  <c r="G13" i="8" l="1"/>
  <c r="G14"/>
  <c r="G15"/>
  <c r="G16"/>
  <c r="G17"/>
  <c r="G18"/>
  <c r="G19"/>
  <c r="G20"/>
  <c r="G21"/>
  <c r="G22"/>
  <c r="G23"/>
  <c r="G24"/>
  <c r="G25"/>
  <c r="G26"/>
  <c r="G27"/>
  <c r="G12"/>
  <c r="D28" l="1"/>
  <c r="G28" l="1"/>
</calcChain>
</file>

<file path=xl/sharedStrings.xml><?xml version="1.0" encoding="utf-8"?>
<sst xmlns="http://schemas.openxmlformats.org/spreadsheetml/2006/main" count="256" uniqueCount="199">
  <si>
    <t>COGNOME E NOME</t>
  </si>
  <si>
    <t>Periodo di valutazione</t>
  </si>
  <si>
    <t>Macro ambiti di misurazione</t>
  </si>
  <si>
    <t>Ambiti di misurazione</t>
  </si>
  <si>
    <t>Peso %</t>
  </si>
  <si>
    <t>Obiettivo (art. 5, c. 2 del D. Lgs. 150/09)</t>
  </si>
  <si>
    <t>Tipologia di Comportamento</t>
  </si>
  <si>
    <t>Categoria</t>
  </si>
  <si>
    <t>Descrizione</t>
  </si>
  <si>
    <t>Capacità di Pianificazione e controllo</t>
  </si>
  <si>
    <t>Qualità nella individuazione della mission, delle finalità e degli obiettivi</t>
  </si>
  <si>
    <t>Rispetto dei criteri di rappresentazione dei risultati attesi</t>
  </si>
  <si>
    <t>Qualità dei sistemi di reporting</t>
  </si>
  <si>
    <t>Chiarezza dei report sullo stato di attuazione dei risultati attesi</t>
  </si>
  <si>
    <t>Efficacia del controllo per il riorientamento della gestione</t>
  </si>
  <si>
    <t>Capacità organizzative e di gestione del personale</t>
  </si>
  <si>
    <t>Trasversalità</t>
  </si>
  <si>
    <t>Capacità di coordinamento ed integrazione tra UO e con le altre UO</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</si>
  <si>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</si>
  <si>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</si>
  <si>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</si>
  <si>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</si>
  <si>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</si>
  <si>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</si>
  <si>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</si>
  <si>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</si>
  <si>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</si>
  <si>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</si>
  <si>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</si>
  <si>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</si>
  <si>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</si>
  <si>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</si>
  <si>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dei propri collaboratori</t>
  </si>
  <si>
    <t>Capacità di valutazione e di differenziazione</t>
  </si>
  <si>
    <t>Capacità di premiare la performance ove necessario anche mediante la differenziazione della valutazione delle prestazioni del personale affidato</t>
  </si>
  <si>
    <t>Luogo</t>
  </si>
  <si>
    <t>Data</t>
  </si>
  <si>
    <r>
      <t xml:space="preserve">FIRMA DEL VALUTATO </t>
    </r>
    <r>
      <rPr>
        <sz val="10"/>
        <color indexed="8"/>
        <rFont val="Franklin Gothic Book"/>
        <family val="2"/>
      </rPr>
      <t>        _______________________</t>
    </r>
  </si>
  <si>
    <t>Capacità di governance esterna e comunicazione</t>
  </si>
  <si>
    <t>Comunicazione interna</t>
  </si>
  <si>
    <t>Comunicazione esterna</t>
  </si>
  <si>
    <t>Governance esterna</t>
  </si>
  <si>
    <t>Qualità e grado di diffusione nei processi di comunicazione interna</t>
  </si>
  <si>
    <t>Qualità e grado di diffusione nei processi di comunicazione esterna</t>
  </si>
  <si>
    <r>
      <t xml:space="preserve">FIRMA DEL VALUTATORE </t>
    </r>
    <r>
      <rPr>
        <sz val="10"/>
        <color indexed="8"/>
        <rFont val="Franklin Gothic Book"/>
        <family val="2"/>
      </rPr>
      <t>        _______________________</t>
    </r>
  </si>
  <si>
    <t>Leadership</t>
  </si>
  <si>
    <t>Capacità di esercitare la leadership formale ed informale</t>
  </si>
  <si>
    <t>Capacità di riorientamento delle strategie e/o della gestione in base alle risultanze del controllo</t>
  </si>
  <si>
    <t xml:space="preserve">AREA: </t>
  </si>
  <si>
    <t>Peso in % (a)</t>
  </si>
  <si>
    <t>Pesatura in % (a)</t>
  </si>
  <si>
    <t>Valutazione (0 - 10) (b)</t>
  </si>
  <si>
    <t>Valutazione ponderata (c=a*b)</t>
  </si>
  <si>
    <t>Modalità di misurazione</t>
  </si>
  <si>
    <t>Performance organizzativa</t>
  </si>
  <si>
    <t xml:space="preserve">Comportamenti organizzativi </t>
  </si>
  <si>
    <t>Tipologie e categorie di comportamenti organizzativi selezionati e pesati rispetto ad una griglia omogenea per tutte le PO</t>
  </si>
  <si>
    <t>Ex - ante</t>
  </si>
  <si>
    <t>Ex - post</t>
  </si>
  <si>
    <t>Valutazione degli obiettivi individuali</t>
  </si>
  <si>
    <r>
      <t>SEZIONE EX ANTE</t>
    </r>
    <r>
      <rPr>
        <b/>
        <sz val="20"/>
        <rFont val="Franklin Gothic Book"/>
        <family val="2"/>
      </rPr>
      <t xml:space="preserve"> - </t>
    </r>
    <r>
      <rPr>
        <b/>
        <sz val="16"/>
        <rFont val="Franklin Gothic Book"/>
        <family val="2"/>
      </rPr>
      <t>Pesatura dei macroambiti della performance individuale</t>
    </r>
  </si>
  <si>
    <r>
      <t xml:space="preserve">Anno </t>
    </r>
    <r>
      <rPr>
        <b/>
        <sz val="16"/>
        <rFont val="Arial"/>
        <family val="2"/>
      </rPr>
      <t>     </t>
    </r>
  </si>
  <si>
    <t>Scheda A</t>
  </si>
  <si>
    <t>Scheda B</t>
  </si>
  <si>
    <t>Scheda C</t>
  </si>
  <si>
    <t>Scheda B: OBIETTIVI INDIVIDUALI</t>
  </si>
  <si>
    <t>Scheda C: COMPORTAMENTI ORGANIZZATIVI</t>
  </si>
  <si>
    <t>Fattori oggettivanti</t>
  </si>
  <si>
    <t>Rispetto dei criteri, ove applicabili, dell'art. 5, c. 2, D.Lgs. 150/09. Rispetto della metodologia di definizione redazione degli obiettivi del Comune di (Verbale nucleo di valutazione del….)</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</si>
  <si>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</si>
  <si>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 xml:space="preserve">Obiettivi individuali </t>
  </si>
  <si>
    <t>Totale pesatura comportamenti organizzativi</t>
  </si>
  <si>
    <t>Totale pesatura obiettivi individuali</t>
  </si>
  <si>
    <t>Valutazione EX ANTE</t>
  </si>
  <si>
    <t>____________________</t>
  </si>
  <si>
    <r>
      <t xml:space="preserve">FIRMA DEL VALUTATO </t>
    </r>
    <r>
      <rPr>
        <sz val="10"/>
        <color indexed="8"/>
        <rFont val="Franklin Gothic Book"/>
        <family val="2"/>
      </rPr>
      <t>    </t>
    </r>
  </si>
  <si>
    <r>
      <t xml:space="preserve">FIRMA DEL VALUTATORE </t>
    </r>
    <r>
      <rPr>
        <sz val="10"/>
        <color indexed="8"/>
        <rFont val="Franklin Gothic Book"/>
        <family val="2"/>
      </rPr>
      <t> </t>
    </r>
  </si>
  <si>
    <r>
      <t xml:space="preserve">Qualità nella relazione con gli </t>
    </r>
    <r>
      <rPr>
        <i/>
        <sz val="11"/>
        <color indexed="8"/>
        <rFont val="Franklin Gothic Book"/>
        <family val="2"/>
      </rPr>
      <t>stakeholder</t>
    </r>
  </si>
  <si>
    <t>Punteggio attribuibile</t>
  </si>
  <si>
    <t>Report al 31/12</t>
  </si>
  <si>
    <t>Sviluppare un set di indicatori di performance strutturati e significativi sui principali servizi erogati da ciascun settore dell'ente, coinvolgendo in modo attivo i dipendenti, al fine di fornire informazioni sistematiche per il controllo di gestione e la valutazione della performance, interno e di consentire agli stakeholder esterni di avere informazioni in grado di tratteggiare un quadro esaustivo dell’attività svolta.</t>
  </si>
  <si>
    <t>Elaborazione definitiva delle schede di analisi dei servizi e degli indicatori di performance</t>
  </si>
  <si>
    <r>
      <t xml:space="preserve">Completezza e qualità della mappatura dei servizi effettuata. </t>
    </r>
    <r>
      <rPr>
        <i/>
        <sz val="9"/>
        <color indexed="8"/>
        <rFont val="Franklin Gothic Book"/>
        <family val="2"/>
      </rPr>
      <t>(La valutazione viene effettuata dal Nucleo di valutazione in occasione della validazione definitiva degli indicatori di performance individuati)</t>
    </r>
    <r>
      <rPr>
        <sz val="9"/>
        <color indexed="8"/>
        <rFont val="Franklin Gothic Book"/>
        <family val="2"/>
      </rPr>
      <t>.</t>
    </r>
  </si>
  <si>
    <r>
      <t>Qualità delle schede di analisi dei servizi e degli indicatori di performance individuati (</t>
    </r>
    <r>
      <rPr>
        <i/>
        <sz val="9"/>
        <color indexed="8"/>
        <rFont val="Franklin Gothic Book"/>
        <family val="2"/>
      </rPr>
      <t>La valutazione viene effettuata dal Nucleo di valutazione in occasione della validazione definitiva degli indicatori di performance individuati</t>
    </r>
    <r>
      <rPr>
        <sz val="9"/>
        <color indexed="8"/>
        <rFont val="Franklin Gothic Book"/>
        <family val="2"/>
      </rPr>
      <t>).</t>
    </r>
  </si>
  <si>
    <r>
      <t>Completezza e qualità delle schede di rilevazione degli indicatori. (</t>
    </r>
    <r>
      <rPr>
        <i/>
        <sz val="9"/>
        <color indexed="8"/>
        <rFont val="Franklin Gothic Book"/>
        <family val="2"/>
      </rPr>
      <t>Le schede devono evidenziare finalità, modalità di calcolo dell'indicatore, dati necessari per la sua rilevazioni, fonti e soggetti responsabili della rilevazione. La valutazione viene effettuata dal Nucleo di valutazione</t>
    </r>
    <r>
      <rPr>
        <sz val="9"/>
        <color indexed="8"/>
        <rFont val="Franklin Gothic Book"/>
        <family val="2"/>
      </rPr>
      <t>)</t>
    </r>
  </si>
  <si>
    <t>Entro il 30/11/15</t>
  </si>
  <si>
    <t>Obiettivi gestionali di PEG</t>
  </si>
  <si>
    <t>Anno</t>
  </si>
  <si>
    <t>Denominazione obiettivo</t>
  </si>
  <si>
    <t>Attività per conseguire l'obiettivo</t>
  </si>
  <si>
    <t>Risultato atteso</t>
  </si>
  <si>
    <t>Indicatore di risultato</t>
  </si>
  <si>
    <t>Settore/U.O.</t>
  </si>
  <si>
    <t>Indicatore di risultato a consuntivo</t>
  </si>
  <si>
    <t>Indicatori di risultato</t>
  </si>
  <si>
    <t>Indicatore di riultato a consuntivo</t>
  </si>
  <si>
    <t>• Media del grado di raggiungimento degli obiettivi strategici e gestione di PEG (70%)
• Media del grado di raggiungimento degli obiettivi inerenti allo stato di salute dell’ente (30%)</t>
  </si>
  <si>
    <t xml:space="preserve">Obiettivi strategici del PEG-Piano della performance assegnati al responsabile di Area. </t>
  </si>
  <si>
    <t>demografico</t>
  </si>
  <si>
    <t>comunicazione da parte di ANPR</t>
  </si>
  <si>
    <t>gestione programma di protocollo informatico</t>
  </si>
  <si>
    <t>controllo settimanale di regolare passaggio delle fatture alla contabilità, accesso periodico alla web mail certificata per controllo PEC e spazio disponibile</t>
  </si>
  <si>
    <t>supporto alla gestione del programma di protocollo informatico</t>
  </si>
  <si>
    <t>segreteria generale</t>
  </si>
  <si>
    <t>puntuale gestione del protocollo informatico</t>
  </si>
  <si>
    <t>controlli settimanali</t>
  </si>
  <si>
    <t>assistenza agli organi  istituzionali</t>
  </si>
  <si>
    <t>adempimenti relativi all'assistenza e al supporto agli organi istituzionali</t>
  </si>
  <si>
    <t>garantire l'ottimale svolgimento delle sedute consiliari, il regolare invio della rassegna stampa e la gestione degli appuntamenti telefonici dei cittadini con l'amministrazione</t>
  </si>
  <si>
    <t>piena funzionalità del servizio di assistenza agli organi istituzionali</t>
  </si>
  <si>
    <t xml:space="preserve"> Segreteria Generale</t>
  </si>
  <si>
    <t>Personale</t>
  </si>
  <si>
    <t>piena funzionalità del servizio personale</t>
  </si>
  <si>
    <t>ridefinizione competenze e formazione nuova unità di personale a seguito collocamento in pensione della Responsabile dell'Ufficio</t>
  </si>
  <si>
    <t>la previsione del pensionamento della Responsbaile dell'Ufficio ha comportato la necessità di rivedere le competenze assegnate all'interno del servizio personale, con la necessità di acquisire nuove competenze e formare la nuova unità assegnata stabilmente al servizio</t>
  </si>
  <si>
    <t>sostituzione personale come da programma triennale del fabbisogno di personale e applicazione nuovo CCNL</t>
  </si>
  <si>
    <t>il pensionamento di 3 dipendenti ha comportato la necessità di provvedere alla sostituizione mediante procedure di mobilità fra Enti ed il nuovo CCNL, la cui ipotesi è stata siglata il 21/02/2018, comporta l'applicazione degli istituti economici e giuridici entro un mese dalla sua emanazione. Si procederà pertanto alla copertura posti come da programma triennale del fabbisogno del personale nonché all'applicazione del CCNL</t>
  </si>
  <si>
    <t>asunzione in ruolo e applicazione CCNL</t>
  </si>
  <si>
    <t>assunzioni entro il 31/12 ed applicazione del CCNL entro un mese dall'entrata in vigore</t>
  </si>
  <si>
    <t>Attuazione della fase di subentro nell'A.N.P.R.</t>
  </si>
  <si>
    <t>Invio del file contenente la banca dati dell' APR e dell'AIRE locali; elaborazione e controllo da parte di ANPR dei dati trasmessi; utilizzo a regime dell'ANPR</t>
  </si>
  <si>
    <t>conclusione della fase di Subentro</t>
  </si>
  <si>
    <t>Esecuzione del Censimento Permanente della Popolazione  e delle abitazioni</t>
  </si>
  <si>
    <t>Attività formativa per i dipendenti, selezione dei rilevatori, organizzazione delle operazioni di raccolta dei questionari e trasmissione dei modelli censuari, nel rispetto dei tempi e modalità di esecuzione dettati da Istat.</t>
  </si>
  <si>
    <t>esecuzione del censimento della popolazione nel terzo trimestre dell'anno</t>
  </si>
  <si>
    <t>trasmissione dei modelli censuari ad Istat</t>
  </si>
  <si>
    <t>Rilascio della Carta d'Identità Elettronica</t>
  </si>
  <si>
    <t xml:space="preserve">formazione del personale, pianificazione del lavoro di sportello  e organizzazione degli appuntamenti ai fini del rilascio delle carte d'identità elettroniche </t>
  </si>
  <si>
    <t>Istituzione dell'Ufficio distaccato dello Stato Civile per la celebrazione dei matrimoni civili e la costituzione delle unioni civili, presso la Villa Rescalli Villoresi</t>
  </si>
  <si>
    <t>Celebrazione dei matrimoni civili e costituzioni delle unioni civili presso la Villa Rescalli Villoresi</t>
  </si>
  <si>
    <t>Predisposizione e stipula del comodato d'uso di una sala della Villa Rescalli Villoresi, deliberazione della Giunta Comunale di costituzione dell'Ufficio distaccato e istituzione della Casa Comunale, oltrechè di definizione delle tariffe. Organizzazione dei matrimoni e unioni civili presso la sede distaccata.</t>
  </si>
  <si>
    <t xml:space="preserve">numero CIE rilasciate </t>
  </si>
  <si>
    <t>rilascio delle CIE</t>
  </si>
  <si>
    <t xml:space="preserve">supporto ai vari uffici per l'espletamento dell'uso del nuovo piano di fascicolazione del programma di protocollo </t>
  </si>
  <si>
    <t>piena funzionalità del servizio segreteria generale e ufficio protocollo</t>
  </si>
  <si>
    <t>piena funzionalità del servizio segreteria generale ed ufficio protocollo</t>
  </si>
  <si>
    <t>supporto all'attività archivistica del CSBNO</t>
  </si>
  <si>
    <t>supporto all'archivista  per il coordinamento e lo svolgimento dello scarto dell'archivio comunale e la successiva riorganizzazione</t>
  </si>
  <si>
    <t>avvio riordino dell'archivio comunale come da piano elaborato in accordo col CSBNO</t>
  </si>
  <si>
    <t>Valutazione della performance organizzativa conseguita</t>
  </si>
  <si>
    <t>Performance organizzativa - totale</t>
  </si>
  <si>
    <t>9 - 10 punti</t>
  </si>
  <si>
    <t>Livello 4: &gt;=80%</t>
  </si>
  <si>
    <t>7 - 8 punti</t>
  </si>
  <si>
    <t>Livello 3: &gt;=70% e &lt; 80%</t>
  </si>
  <si>
    <t>4 - 6 punti</t>
  </si>
  <si>
    <t>Livello 2: &gt;=60% e &lt;70%</t>
  </si>
  <si>
    <t>0 - 3 punti</t>
  </si>
  <si>
    <t>Livello 1: &lt;60%</t>
  </si>
  <si>
    <t>Livello</t>
  </si>
  <si>
    <t>Scale di valutazione</t>
  </si>
  <si>
    <t>Totale pesatura performance dell'unità organizzativa</t>
  </si>
  <si>
    <t>Piena attuazione del piano anticorruzione e per la trasparenza</t>
  </si>
  <si>
    <t>Piano anticorruzione e per la trasparenza</t>
  </si>
  <si>
    <t>assicurare il trattamento dei dati personali in modo conforme alle prescrizioni del regolamento europeo</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</si>
  <si>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</si>
  <si>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applicazione regolamento comunitario sul trattamento dei dati personali</t>
  </si>
  <si>
    <t>Assenza di deficit strutturale</t>
  </si>
  <si>
    <t>Rispetto dei parametri ministeriali rilevati al termine dell’esercizio finanziario</t>
  </si>
  <si>
    <t>Gestione finanziaria equilibrata</t>
  </si>
  <si>
    <t>Diminuizione dei crediti pendenti. Aumento liquidità finanziaria</t>
  </si>
  <si>
    <t>Capacità riscossione entrate comunali</t>
  </si>
  <si>
    <t>Risultato conseguito</t>
  </si>
  <si>
    <t>Indicatori</t>
  </si>
  <si>
    <t>Stato di salute dell'amministrazione</t>
  </si>
  <si>
    <t>Cfr. Relazione sulla performance</t>
  </si>
  <si>
    <t>Cfr. Piano della performance</t>
  </si>
  <si>
    <t>Indicatori di sui servizi erogati tratti dal piano della performance</t>
  </si>
  <si>
    <t>Indicatori tratti dal piano della performance e riferiti ai servizi erogati dall'unità organizzativa di riferimento del responsabile</t>
  </si>
  <si>
    <t>Risultato</t>
  </si>
  <si>
    <t>Target</t>
  </si>
  <si>
    <t>Portafoglio dei servizi erogati</t>
  </si>
  <si>
    <t>Grado di raggiungimento degli obiettivi di PEG</t>
  </si>
  <si>
    <t xml:space="preserve">Verifica del grado di raggiungimento di tutti gli obiettivi assegnati all'unità organizzativa nel PEG </t>
  </si>
  <si>
    <t>Grado di attuazione dei programmi e impatto sui bisogni</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</si>
  <si>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</si>
  <si>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Performance dell'unità organizzativa di riferimento</t>
  </si>
  <si>
    <t>Scheda A: PERFORMANCE ORGANIZZATIVA</t>
  </si>
  <si>
    <t>Riscossione(spontanea) entro 31-12-2018 di &gt;60% entrate proprie (riferite ad ogni posizione) accertate nel corso dell’esercizio e precedenti</t>
  </si>
  <si>
    <t>Attuazione di tutte le misure di prevenzione e pubblicità previste dai piani entro il 31-12-2018</t>
  </si>
  <si>
    <t>l'Area Istituzionale ha fornito all'Area Strumentale, competente per il coordinamento, tutti i dati richiesti al fine di ottemperare alla normativa europea sulla privacy</t>
  </si>
  <si>
    <t>L'Area ha posto in essere le misure di prevenzione e pubblicità previste dal piano anticorruzione e trasparenza 2018</t>
  </si>
  <si>
    <t>Ad oggi, 17 ottobre, sono stati sostituiti due dei tre dipendenti cessati mediante l'istituto della mobilità tra Enti, entrambi con decorrenza dalla data di pensionamento dei cessati. La ricerca dell'Agente di polizia locale, a seguito di rinunce e bandi deserti, è ancora in corso.</t>
  </si>
  <si>
    <t>tutto il personale in servizio ai demografici è stato formato ed è in grado di rilasciare la CIE, sono stati organizzati gli appuntamenti ed è stato pianificato il lavoro anche mediante avvisi alla cittadinanza contenenti tutte le indicazioni operative. Le stesse indicazioni vengono trasmesse periodicamente all'inidrizzo dei titolari di carta d'identità in scadenza. le aperture straordinarie vengono effettuate come da programma e consentono di non bloccare gli sportelli nelle normali ore d'apertura</t>
  </si>
  <si>
    <t>il servizio ha preso accordi con la Fondazione proprietaria della Villa Rescalli Villoresi, predisposto e stipulato il comodato d'uso a seguito deliberazione di Giunta n.61 del 15/5/2018, che ha approvato anche le tariffe delle celebrazioni. Entro il 31/12 è stato organizzato e celebrato un matrimonio presso la sede distaccata</t>
  </si>
  <si>
    <t>il servizio ha effettuato il controllo settimanale del regolare passaggio delle fatture alla contabilità, l' accesso costante alla web mail certificata per il controllo delle PEC e dello spazio disponibile</t>
  </si>
  <si>
    <t>I 2 dipendenti cessati per pensionamento sono stati sostituiti - per le cessazioni 2018 - mediante mobilità tra Enti, il terzo dipendente - cessato nel 2017 - è stato sostituito attingendo a graduatoria di altro Ente. Gli aumenti contrattuali al personale dipendente sono stati riconosciuti entro 30 gg dalla stipula del CCNL 21.05.2018, è stata nominata la delegazione trattante di parte pubblica con deliberazione di Giunta ed è stato effettuato  il reinquadramento del personale con i nuovi stipendi tabellari. Il personale dipendente ha ricevuto in luglio un vademecum sui nuovi istituti contrattuali. Il  ccdi 2018 è stato sottoscritto in data 13 dicembre 2018</t>
  </si>
  <si>
    <t>Deliberazione di costituzione dell'Ufficio Distaccato dello Stato Civile, redazione degli atti matrimonio e unione civile</t>
  </si>
  <si>
    <t>deliberazione di Giunta comunale n.61 del 15/5/2018, redazione atto conseguente al matrimonio celebrato</t>
  </si>
  <si>
    <t xml:space="preserve">il servizio ha coordinato l'attività dei diversi uffici e supportato l'archivista del CSBNO nell'attuazione del piano elaborato per il Comune di Busto Garolfo, </t>
  </si>
  <si>
    <t>gli uffici sono stati istruiti e supportati nell'utilizzo dei nuovi criteri di fascicolazione, individuati con la supervisione dell'archivista per l'applicazione del titolario</t>
  </si>
  <si>
    <t>è stato garantito lo svolgimento delle sedute consiliari, il regolare invio della rassegna stampa e la gestione degli appuntamenti telefonici dei cittadini con l'amministrazione</t>
  </si>
  <si>
    <t>E' stato effettuato il censimento permanente della popolazione completando tutte le rilevazioni nel termine previsto del 20,12,2018</t>
  </si>
  <si>
    <t>La fase di subentro non è stata ultimata per problemi di natura tecnica con la software house, con circolare presidenza del consiglio dei ministeri è stato prorogato al 31,12,2019 la scadenza del termine per le richieste di contributo per finanziare il passaggio ad ANPR</t>
  </si>
  <si>
    <t>ANPR ha prorogato la scadenza del termine per richiesta contributo passaggio in ANPR al 31/12</t>
  </si>
  <si>
    <t>in previsione del pensionamento della Responsbaile dell'Ufficio sono state riviste  le competenze assegnate all'interno del servizio personale</t>
  </si>
  <si>
    <t>Riscossione(spontanea) entro 31-12-2018 del 99,27% delle entrate proprie (riferite all'area) accertate nel corso dell’esercizio e precedenti</t>
  </si>
  <si>
    <t>Busto Garolfo</t>
  </si>
  <si>
    <t>Numero CIE al 31/12: 314 (da 1/6/18 a 31/12/18).</t>
  </si>
</sst>
</file>

<file path=xl/styles.xml><?xml version="1.0" encoding="utf-8"?>
<styleSheet xmlns="http://schemas.openxmlformats.org/spreadsheetml/2006/main">
  <fonts count="47">
    <font>
      <sz val="10"/>
      <name val="Arial"/>
    </font>
    <font>
      <sz val="10"/>
      <name val="Arial"/>
      <family val="2"/>
    </font>
    <font>
      <b/>
      <sz val="16"/>
      <color indexed="8"/>
      <name val="Franklin Gothic Book"/>
      <family val="2"/>
    </font>
    <font>
      <b/>
      <sz val="20"/>
      <color indexed="57"/>
      <name val="Franklin Gothic Book"/>
      <family val="2"/>
    </font>
    <font>
      <sz val="16"/>
      <color indexed="8"/>
      <name val="Franklin Gothic Book"/>
      <family val="2"/>
    </font>
    <font>
      <b/>
      <sz val="14"/>
      <name val="Arial"/>
      <family val="2"/>
    </font>
    <font>
      <sz val="14"/>
      <color indexed="55"/>
      <name val="Arial"/>
      <family val="2"/>
    </font>
    <font>
      <b/>
      <sz val="14"/>
      <color indexed="55"/>
      <name val="Arial"/>
      <family val="2"/>
    </font>
    <font>
      <b/>
      <sz val="16"/>
      <color indexed="56"/>
      <name val="Franklin Gothic Book"/>
      <family val="2"/>
    </font>
    <font>
      <b/>
      <i/>
      <sz val="16"/>
      <color indexed="56"/>
      <name val="Franklin Gothic Book"/>
      <family val="2"/>
    </font>
    <font>
      <sz val="10"/>
      <color indexed="8"/>
      <name val="Verdana"/>
      <family val="2"/>
    </font>
    <font>
      <sz val="10"/>
      <name val="Verdana"/>
      <family val="2"/>
    </font>
    <font>
      <b/>
      <sz val="10"/>
      <color indexed="8"/>
      <name val="Verdana"/>
      <family val="2"/>
    </font>
    <font>
      <b/>
      <sz val="14"/>
      <color indexed="56"/>
      <name val="Arial"/>
      <family val="2"/>
    </font>
    <font>
      <b/>
      <sz val="10"/>
      <name val="Franklin Gothic Book"/>
      <family val="2"/>
    </font>
    <font>
      <sz val="10"/>
      <color indexed="8"/>
      <name val="Arial"/>
      <family val="2"/>
    </font>
    <font>
      <sz val="10"/>
      <color indexed="8"/>
      <name val="Franklin Gothic Book"/>
      <family val="2"/>
    </font>
    <font>
      <sz val="9"/>
      <color indexed="8"/>
      <name val="Franklin Gothic Book"/>
      <family val="2"/>
    </font>
    <font>
      <b/>
      <sz val="12"/>
      <color indexed="8"/>
      <name val="Franklin Gothic Book"/>
      <family val="2"/>
    </font>
    <font>
      <sz val="12"/>
      <color indexed="8"/>
      <name val="Franklin Gothic Book"/>
      <family val="2"/>
    </font>
    <font>
      <sz val="11"/>
      <color indexed="8"/>
      <name val="Franklin Gothic Book"/>
      <family val="2"/>
    </font>
    <font>
      <b/>
      <sz val="11"/>
      <color indexed="8"/>
      <name val="Franklin Gothic Book"/>
      <family val="2"/>
    </font>
    <font>
      <b/>
      <sz val="20"/>
      <name val="Franklin Gothic Book"/>
      <family val="2"/>
    </font>
    <font>
      <b/>
      <sz val="16"/>
      <name val="Franklin Gothic Book"/>
      <family val="2"/>
    </font>
    <font>
      <sz val="12"/>
      <name val="Arial"/>
      <family val="2"/>
    </font>
    <font>
      <b/>
      <sz val="14"/>
      <color indexed="8"/>
      <name val="Franklin Gothic Book"/>
      <family val="2"/>
    </font>
    <font>
      <b/>
      <sz val="10"/>
      <name val="Arial"/>
      <family val="2"/>
    </font>
    <font>
      <sz val="10"/>
      <name val="Arial"/>
      <family val="2"/>
    </font>
    <font>
      <sz val="11"/>
      <name val="Arial"/>
      <family val="2"/>
    </font>
    <font>
      <b/>
      <sz val="14"/>
      <color theme="0"/>
      <name val="Arial"/>
      <family val="2"/>
    </font>
    <font>
      <b/>
      <sz val="12"/>
      <name val="Arial"/>
      <family val="2"/>
    </font>
    <font>
      <b/>
      <sz val="12"/>
      <color theme="0"/>
      <name val="Verdana"/>
      <family val="2"/>
    </font>
    <font>
      <b/>
      <i/>
      <sz val="10"/>
      <name val="Arial"/>
      <family val="2"/>
    </font>
    <font>
      <b/>
      <sz val="11"/>
      <name val="Franklin Gothic Book"/>
      <family val="2"/>
    </font>
    <font>
      <b/>
      <u/>
      <sz val="22"/>
      <name val="Franklin Gothic Book"/>
      <family val="2"/>
    </font>
    <font>
      <b/>
      <sz val="16"/>
      <name val="Arial"/>
      <family val="2"/>
    </font>
    <font>
      <b/>
      <i/>
      <sz val="16"/>
      <name val="Franklin Gothic Book"/>
      <family val="2"/>
    </font>
    <font>
      <i/>
      <sz val="11"/>
      <color indexed="8"/>
      <name val="Franklin Gothic Book"/>
      <family val="2"/>
    </font>
    <font>
      <i/>
      <sz val="9"/>
      <color indexed="8"/>
      <name val="Franklin Gothic Book"/>
      <family val="2"/>
    </font>
    <font>
      <sz val="9"/>
      <name val="Arial"/>
      <family val="2"/>
    </font>
    <font>
      <b/>
      <sz val="9"/>
      <name val="Arial"/>
      <family val="2"/>
    </font>
    <font>
      <b/>
      <sz val="12"/>
      <color theme="1"/>
      <name val="Arial"/>
      <family val="2"/>
    </font>
    <font>
      <sz val="12"/>
      <color theme="1"/>
      <name val="Franklin Gothic Book"/>
      <family val="2"/>
    </font>
    <font>
      <sz val="12"/>
      <color theme="1"/>
      <name val="Arial"/>
      <family val="2"/>
    </font>
    <font>
      <i/>
      <sz val="10"/>
      <color indexed="8"/>
      <name val="Arial"/>
      <family val="2"/>
    </font>
    <font>
      <b/>
      <sz val="10"/>
      <color indexed="8"/>
      <name val="Arial"/>
      <family val="2"/>
    </font>
    <font>
      <b/>
      <u/>
      <sz val="16"/>
      <name val="Arial"/>
      <family val="2"/>
    </font>
  </fonts>
  <fills count="12">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theme="0"/>
        <bgColor indexed="64"/>
      </patternFill>
    </fill>
    <fill>
      <patternFill patternType="solid">
        <fgColor theme="5"/>
        <bgColor indexed="64"/>
      </patternFill>
    </fill>
    <fill>
      <patternFill patternType="solid">
        <fgColor theme="9"/>
        <bgColor indexed="64"/>
      </patternFill>
    </fill>
    <fill>
      <patternFill patternType="solid">
        <fgColor rgb="FFFFC000"/>
        <bgColor indexed="64"/>
      </patternFill>
    </fill>
    <fill>
      <patternFill patternType="solid">
        <fgColor theme="2" tint="-0.749992370372631"/>
        <bgColor indexed="64"/>
      </patternFill>
    </fill>
    <fill>
      <patternFill patternType="solid">
        <fgColor rgb="FFFFFFCC"/>
        <bgColor indexed="64"/>
      </patternFill>
    </fill>
    <fill>
      <patternFill patternType="solid">
        <fgColor theme="5" tint="-0.249977111117893"/>
        <bgColor indexed="64"/>
      </patternFill>
    </fill>
    <fill>
      <patternFill patternType="solid">
        <fgColor theme="3"/>
        <bgColor indexed="64"/>
      </patternFill>
    </fill>
  </fills>
  <borders count="16">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C000"/>
      </left>
      <right style="thin">
        <color rgb="FFFFC000"/>
      </right>
      <top style="thin">
        <color rgb="FFFFC000"/>
      </top>
      <bottom style="thin">
        <color rgb="FFFFC000"/>
      </bottom>
      <diagonal/>
    </border>
    <border>
      <left style="thin">
        <color rgb="FFFFC000"/>
      </left>
      <right/>
      <top style="thin">
        <color rgb="FFFFC000"/>
      </top>
      <bottom style="thin">
        <color rgb="FFFFC000"/>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style="thin">
        <color rgb="FFFFC000"/>
      </left>
      <right/>
      <top/>
      <bottom style="thin">
        <color rgb="FFFFC000"/>
      </bottom>
      <diagonal/>
    </border>
    <border>
      <left/>
      <right style="thin">
        <color theme="5" tint="-0.249977111117893"/>
      </right>
      <top/>
      <bottom style="thin">
        <color rgb="FFFFC000"/>
      </bottom>
      <diagonal/>
    </border>
    <border>
      <left style="thin">
        <color rgb="FFFFC000"/>
      </left>
      <right style="thin">
        <color rgb="FFFFC000"/>
      </right>
      <top style="thin">
        <color rgb="FFFFC000"/>
      </top>
      <bottom/>
      <diagonal/>
    </border>
    <border>
      <left style="thin">
        <color theme="5" tint="-0.249977111117893"/>
      </left>
      <right style="thin">
        <color theme="5" tint="-0.249977111117893"/>
      </right>
      <top style="thin">
        <color theme="5" tint="-0.249977111117893"/>
      </top>
      <bottom/>
      <diagonal/>
    </border>
    <border>
      <left/>
      <right/>
      <top/>
      <bottom style="thin">
        <color rgb="FFFFC000"/>
      </bottom>
      <diagonal/>
    </border>
  </borders>
  <cellStyleXfs count="5">
    <xf numFmtId="0" fontId="0" fillId="0" borderId="0"/>
    <xf numFmtId="9" fontId="1" fillId="0" borderId="0" applyFont="0" applyFill="0" applyBorder="0" applyAlignment="0" applyProtection="0"/>
    <xf numFmtId="0" fontId="27" fillId="0" borderId="0"/>
    <xf numFmtId="9" fontId="27" fillId="0" borderId="0" applyFont="0" applyFill="0" applyBorder="0" applyAlignment="0" applyProtection="0"/>
    <xf numFmtId="0" fontId="1" fillId="0" borderId="0"/>
  </cellStyleXfs>
  <cellXfs count="212">
    <xf numFmtId="0" fontId="0" fillId="0" borderId="0" xfId="0"/>
    <xf numFmtId="0" fontId="0" fillId="0" borderId="0" xfId="0" applyAlignment="1">
      <alignment vertical="center" wrapText="1"/>
    </xf>
    <xf numFmtId="0" fontId="17" fillId="0" borderId="0" xfId="0" applyFont="1"/>
    <xf numFmtId="0" fontId="0" fillId="0" borderId="0" xfId="0" applyBorder="1" applyAlignment="1">
      <alignment vertical="center" wrapText="1"/>
    </xf>
    <xf numFmtId="0" fontId="0" fillId="4" borderId="0" xfId="0" applyFill="1" applyBorder="1" applyAlignment="1">
      <alignment vertical="center" wrapText="1"/>
    </xf>
    <xf numFmtId="0" fontId="0" fillId="4" borderId="0" xfId="0" applyFill="1" applyBorder="1"/>
    <xf numFmtId="0" fontId="2" fillId="4" borderId="0" xfId="0" applyFont="1" applyFill="1"/>
    <xf numFmtId="0" fontId="0" fillId="4" borderId="0" xfId="0" applyFill="1" applyAlignment="1">
      <alignment vertical="center" wrapText="1"/>
    </xf>
    <xf numFmtId="0" fontId="3" fillId="4" borderId="0" xfId="0" applyFont="1" applyFill="1"/>
    <xf numFmtId="0" fontId="4" fillId="4" borderId="0" xfId="0" applyFont="1" applyFill="1"/>
    <xf numFmtId="0" fontId="6" fillId="4" borderId="1" xfId="0" applyFont="1" applyFill="1" applyBorder="1" applyAlignment="1">
      <alignment vertical="center" wrapText="1"/>
    </xf>
    <xf numFmtId="0" fontId="6" fillId="4" borderId="0" xfId="0" applyFont="1" applyFill="1" applyBorder="1" applyAlignment="1">
      <alignment vertical="center" wrapText="1"/>
    </xf>
    <xf numFmtId="1" fontId="0" fillId="0" borderId="0" xfId="0" applyNumberFormat="1" applyAlignment="1">
      <alignment vertical="center" wrapText="1"/>
    </xf>
    <xf numFmtId="0" fontId="0" fillId="0" borderId="0" xfId="0" applyAlignment="1">
      <alignment horizontal="center" vertical="center" wrapText="1"/>
    </xf>
    <xf numFmtId="0" fontId="8" fillId="0" borderId="0" xfId="0" applyFont="1" applyBorder="1"/>
    <xf numFmtId="0" fontId="9" fillId="0" borderId="0" xfId="0" applyFont="1" applyBorder="1"/>
    <xf numFmtId="9" fontId="0" fillId="0" borderId="0" xfId="1" applyFont="1" applyAlignment="1">
      <alignment vertical="center" wrapText="1"/>
    </xf>
    <xf numFmtId="0" fontId="17" fillId="0" borderId="6" xfId="0" applyFont="1" applyBorder="1" applyAlignment="1">
      <alignment vertical="top" wrapText="1"/>
    </xf>
    <xf numFmtId="0" fontId="17" fillId="0" borderId="0" xfId="0" applyFont="1" applyBorder="1" applyAlignment="1">
      <alignment vertical="top" wrapText="1"/>
    </xf>
    <xf numFmtId="0" fontId="1" fillId="0" borderId="0" xfId="4" applyAlignment="1">
      <alignment vertical="center" wrapText="1"/>
    </xf>
    <xf numFmtId="0" fontId="1" fillId="0" borderId="0" xfId="4" applyBorder="1" applyAlignment="1">
      <alignment vertical="center" wrapText="1"/>
    </xf>
    <xf numFmtId="0" fontId="0" fillId="8" borderId="0" xfId="0" applyFill="1" applyAlignment="1">
      <alignment vertical="center" wrapText="1"/>
    </xf>
    <xf numFmtId="0" fontId="1" fillId="0" borderId="0" xfId="0" applyFont="1" applyAlignment="1">
      <alignment vertical="center" wrapText="1"/>
    </xf>
    <xf numFmtId="0" fontId="26" fillId="0" borderId="0" xfId="0" applyFont="1" applyBorder="1" applyAlignment="1">
      <alignment horizontal="right" vertical="center" wrapText="1"/>
    </xf>
    <xf numFmtId="0" fontId="25" fillId="3" borderId="6" xfId="0" applyFont="1" applyFill="1" applyBorder="1" applyAlignment="1">
      <alignment horizontal="right" vertical="center" wrapText="1"/>
    </xf>
    <xf numFmtId="9" fontId="25" fillId="3" borderId="6" xfId="1" applyFont="1" applyFill="1" applyBorder="1" applyAlignment="1">
      <alignment vertical="top" wrapText="1"/>
    </xf>
    <xf numFmtId="0" fontId="28" fillId="0" borderId="8" xfId="0" applyFont="1" applyBorder="1" applyAlignment="1">
      <alignment horizontal="center" vertical="center" wrapText="1"/>
    </xf>
    <xf numFmtId="2" fontId="28" fillId="0" borderId="8" xfId="0" applyNumberFormat="1" applyFont="1" applyBorder="1" applyAlignment="1">
      <alignment horizontal="center" vertical="center" wrapText="1"/>
    </xf>
    <xf numFmtId="2" fontId="29" fillId="6" borderId="8" xfId="0" applyNumberFormat="1" applyFont="1" applyFill="1" applyBorder="1" applyAlignment="1">
      <alignment horizontal="center" vertical="center" wrapText="1"/>
    </xf>
    <xf numFmtId="0" fontId="26" fillId="5" borderId="8" xfId="0" applyFont="1" applyFill="1" applyBorder="1" applyAlignment="1">
      <alignment horizontal="center" vertical="center" wrapText="1"/>
    </xf>
    <xf numFmtId="0" fontId="0" fillId="0" borderId="8" xfId="0" applyBorder="1" applyAlignment="1">
      <alignment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3" fillId="7" borderId="6" xfId="0" applyFont="1" applyFill="1" applyBorder="1" applyAlignment="1">
      <alignment vertical="center" wrapText="1"/>
    </xf>
    <xf numFmtId="9" fontId="5" fillId="9" borderId="6" xfId="1" applyFont="1" applyFill="1" applyBorder="1" applyAlignment="1">
      <alignment horizontal="center" vertical="center" wrapText="1"/>
    </xf>
    <xf numFmtId="0" fontId="34" fillId="0" borderId="0" xfId="4" applyFont="1"/>
    <xf numFmtId="0" fontId="13" fillId="0" borderId="0" xfId="4" applyFont="1" applyFill="1" applyBorder="1" applyAlignment="1">
      <alignment horizontal="right" vertical="center" wrapText="1"/>
    </xf>
    <xf numFmtId="9" fontId="29" fillId="11" borderId="0" xfId="1" applyFont="1" applyFill="1" applyBorder="1" applyAlignment="1">
      <alignment horizontal="center" vertical="center" wrapText="1"/>
    </xf>
    <xf numFmtId="0" fontId="23" fillId="0" borderId="0" xfId="0" applyFont="1" applyBorder="1" applyAlignment="1">
      <alignment horizontal="right"/>
    </xf>
    <xf numFmtId="0" fontId="22" fillId="0" borderId="0" xfId="0" applyFont="1"/>
    <xf numFmtId="0" fontId="0" fillId="0" borderId="0" xfId="0" applyBorder="1"/>
    <xf numFmtId="0" fontId="24" fillId="0" borderId="0" xfId="0" applyFont="1" applyBorder="1" applyAlignment="1">
      <alignment vertical="center" wrapText="1"/>
    </xf>
    <xf numFmtId="0" fontId="36" fillId="0" borderId="0" xfId="0" applyFont="1" applyBorder="1" applyAlignment="1">
      <alignment horizontal="left"/>
    </xf>
    <xf numFmtId="0" fontId="1" fillId="0" borderId="0" xfId="4" applyFont="1" applyAlignment="1">
      <alignment vertical="center" wrapText="1"/>
    </xf>
    <xf numFmtId="0" fontId="36" fillId="0" borderId="0" xfId="4" applyFont="1" applyBorder="1" applyAlignment="1">
      <alignment horizontal="left"/>
    </xf>
    <xf numFmtId="0" fontId="23" fillId="0" borderId="0" xfId="4" applyFont="1" applyBorder="1" applyAlignment="1">
      <alignment horizontal="right"/>
    </xf>
    <xf numFmtId="9" fontId="10" fillId="0" borderId="9" xfId="1" applyFont="1" applyFill="1" applyBorder="1" applyAlignment="1">
      <alignment horizontal="left" vertical="center" wrapText="1"/>
    </xf>
    <xf numFmtId="9" fontId="12" fillId="7" borderId="9" xfId="1" applyFont="1" applyFill="1" applyBorder="1" applyAlignment="1">
      <alignment horizontal="center" vertical="center" wrapText="1"/>
    </xf>
    <xf numFmtId="0" fontId="11" fillId="0" borderId="9" xfId="4" applyFont="1" applyBorder="1" applyAlignment="1">
      <alignment horizontal="left" vertical="center" wrapText="1"/>
    </xf>
    <xf numFmtId="0" fontId="10" fillId="0" borderId="9" xfId="4" applyFont="1" applyBorder="1" applyAlignment="1">
      <alignment vertical="center" wrapText="1"/>
    </xf>
    <xf numFmtId="0" fontId="12" fillId="7" borderId="9" xfId="4" applyFont="1" applyFill="1" applyBorder="1" applyAlignment="1">
      <alignment horizontal="left" vertical="center" wrapText="1"/>
    </xf>
    <xf numFmtId="9" fontId="25" fillId="3" borderId="0" xfId="1" applyFont="1" applyFill="1" applyBorder="1" applyAlignment="1">
      <alignment vertical="top" wrapText="1"/>
    </xf>
    <xf numFmtId="0" fontId="12" fillId="7" borderId="10" xfId="4" applyFont="1" applyFill="1" applyBorder="1" applyAlignment="1">
      <alignment vertical="center" wrapText="1"/>
    </xf>
    <xf numFmtId="0" fontId="19" fillId="0" borderId="0" xfId="0" applyFont="1"/>
    <xf numFmtId="0" fontId="20" fillId="0" borderId="0" xfId="0" applyFont="1"/>
    <xf numFmtId="0" fontId="24" fillId="0" borderId="2" xfId="0" applyFont="1" applyBorder="1" applyAlignment="1">
      <alignment vertical="center" wrapText="1"/>
    </xf>
    <xf numFmtId="0" fontId="24" fillId="0" borderId="1" xfId="0" applyFont="1" applyBorder="1" applyAlignment="1">
      <alignment vertical="center" wrapText="1"/>
    </xf>
    <xf numFmtId="0" fontId="18" fillId="0" borderId="0" xfId="0" applyFont="1"/>
    <xf numFmtId="0" fontId="21" fillId="0" borderId="0" xfId="0" applyFont="1"/>
    <xf numFmtId="0" fontId="16" fillId="0" borderId="0" xfId="0" applyFont="1"/>
    <xf numFmtId="0" fontId="31" fillId="8" borderId="9" xfId="4" applyFont="1" applyFill="1" applyBorder="1" applyAlignment="1">
      <alignment horizontal="center" vertical="center" wrapText="1"/>
    </xf>
    <xf numFmtId="0" fontId="19" fillId="0" borderId="0" xfId="0" applyFont="1" applyAlignment="1">
      <alignment horizontal="right"/>
    </xf>
    <xf numFmtId="0" fontId="20" fillId="0" borderId="0" xfId="0" applyFont="1" applyAlignment="1">
      <alignment horizontal="right"/>
    </xf>
    <xf numFmtId="0" fontId="24" fillId="0" borderId="0" xfId="0" applyFont="1" applyBorder="1" applyAlignment="1">
      <alignment horizontal="left" vertical="center" wrapText="1"/>
    </xf>
    <xf numFmtId="0" fontId="21" fillId="0" borderId="0" xfId="0" applyFont="1" applyAlignment="1">
      <alignment horizontal="right"/>
    </xf>
    <xf numFmtId="0" fontId="16" fillId="0" borderId="0" xfId="0" applyFont="1" applyAlignment="1">
      <alignment horizontal="right"/>
    </xf>
    <xf numFmtId="0" fontId="37" fillId="3" borderId="6" xfId="0" applyFont="1" applyFill="1" applyBorder="1" applyAlignment="1">
      <alignment vertical="center" wrapText="1"/>
    </xf>
    <xf numFmtId="0" fontId="20" fillId="3" borderId="7" xfId="0" applyFont="1" applyFill="1" applyBorder="1" applyAlignment="1">
      <alignment horizontal="left" vertical="top" wrapText="1"/>
    </xf>
    <xf numFmtId="9" fontId="20" fillId="3" borderId="7" xfId="1" applyFont="1" applyFill="1" applyBorder="1" applyAlignment="1">
      <alignment horizontal="center" vertical="center" wrapText="1"/>
    </xf>
    <xf numFmtId="9" fontId="20" fillId="3" borderId="7" xfId="1" applyFont="1" applyFill="1" applyBorder="1" applyAlignment="1">
      <alignment horizontal="left" vertical="center" wrapText="1"/>
    </xf>
    <xf numFmtId="0" fontId="21" fillId="0" borderId="6" xfId="0" applyFont="1" applyFill="1" applyBorder="1" applyAlignment="1">
      <alignment horizontal="center" vertical="center" wrapText="1"/>
    </xf>
    <xf numFmtId="0" fontId="20" fillId="3" borderId="7" xfId="0" applyFont="1" applyFill="1" applyBorder="1" applyAlignment="1">
      <alignment vertical="top" wrapText="1"/>
    </xf>
    <xf numFmtId="0" fontId="0" fillId="0" borderId="0" xfId="0"/>
    <xf numFmtId="0" fontId="26" fillId="5" borderId="8" xfId="0" applyFont="1" applyFill="1" applyBorder="1" applyAlignment="1">
      <alignment horizontal="center" vertical="center" wrapText="1"/>
    </xf>
    <xf numFmtId="0" fontId="0" fillId="0" borderId="0" xfId="0" applyBorder="1" applyAlignment="1">
      <alignment horizontal="center" vertical="center" wrapText="1"/>
    </xf>
    <xf numFmtId="0" fontId="0" fillId="0" borderId="8" xfId="0" applyNumberFormat="1" applyBorder="1" applyAlignment="1">
      <alignment vertical="center" wrapText="1"/>
    </xf>
    <xf numFmtId="17" fontId="0" fillId="0" borderId="7" xfId="0" applyNumberFormat="1" applyBorder="1" applyAlignment="1">
      <alignment horizontal="center" vertical="center" wrapText="1"/>
    </xf>
    <xf numFmtId="0" fontId="15" fillId="0" borderId="0" xfId="0" applyFont="1" applyFill="1" applyBorder="1" applyAlignment="1">
      <alignment horizontal="left" vertical="top" wrapText="1"/>
    </xf>
    <xf numFmtId="9" fontId="18" fillId="0" borderId="0" xfId="1" applyFont="1" applyBorder="1" applyAlignment="1">
      <alignment horizontal="center" vertical="center" wrapText="1"/>
    </xf>
    <xf numFmtId="17" fontId="1" fillId="0" borderId="7" xfId="0" applyNumberFormat="1" applyFont="1" applyBorder="1" applyAlignment="1">
      <alignment horizontal="center" vertical="center" wrapText="1"/>
    </xf>
    <xf numFmtId="9" fontId="1" fillId="0" borderId="7" xfId="0" applyNumberFormat="1" applyFont="1" applyBorder="1" applyAlignment="1">
      <alignment horizontal="center" vertical="center" wrapText="1"/>
    </xf>
    <xf numFmtId="0" fontId="22" fillId="0" borderId="0" xfId="4" applyFont="1"/>
    <xf numFmtId="0" fontId="23" fillId="0" borderId="2" xfId="4" applyFont="1" applyBorder="1" applyAlignment="1">
      <alignment horizontal="right"/>
    </xf>
    <xf numFmtId="0" fontId="23" fillId="0" borderId="2" xfId="4" applyFont="1" applyBorder="1" applyAlignment="1">
      <alignment horizontal="left"/>
    </xf>
    <xf numFmtId="0" fontId="8" fillId="0" borderId="0" xfId="4" applyFont="1" applyBorder="1"/>
    <xf numFmtId="0" fontId="14" fillId="2" borderId="6" xfId="4" applyFont="1" applyFill="1" applyBorder="1" applyAlignment="1">
      <alignment horizontal="center" vertical="center" wrapText="1"/>
    </xf>
    <xf numFmtId="0" fontId="14" fillId="2" borderId="7" xfId="4" applyFont="1" applyFill="1" applyBorder="1" applyAlignment="1">
      <alignment horizontal="center" vertical="center" wrapText="1"/>
    </xf>
    <xf numFmtId="0" fontId="15" fillId="0" borderId="0" xfId="4" applyFont="1" applyFill="1" applyBorder="1" applyAlignment="1">
      <alignment horizontal="left" vertical="top" wrapText="1"/>
    </xf>
    <xf numFmtId="0" fontId="17" fillId="0" borderId="0" xfId="4" applyFont="1" applyFill="1" applyBorder="1" applyAlignment="1">
      <alignment vertical="top" wrapText="1"/>
    </xf>
    <xf numFmtId="0" fontId="1" fillId="0" borderId="0" xfId="4" applyFill="1" applyBorder="1" applyAlignment="1">
      <alignment horizontal="center" vertical="center" wrapText="1"/>
    </xf>
    <xf numFmtId="0" fontId="23" fillId="0" borderId="0" xfId="4" applyFont="1" applyBorder="1" applyAlignment="1">
      <alignment horizontal="left"/>
    </xf>
    <xf numFmtId="0" fontId="26" fillId="5" borderId="14" xfId="4" applyFont="1" applyFill="1" applyBorder="1" applyAlignment="1">
      <alignment horizontal="center" vertical="center" wrapText="1"/>
    </xf>
    <xf numFmtId="9" fontId="39" fillId="0" borderId="7" xfId="4" applyNumberFormat="1" applyFont="1" applyBorder="1" applyAlignment="1">
      <alignment horizontal="center" vertical="center" wrapText="1"/>
    </xf>
    <xf numFmtId="0" fontId="39" fillId="0" borderId="8" xfId="4" applyFont="1" applyBorder="1" applyAlignment="1">
      <alignment vertical="center" wrapText="1"/>
    </xf>
    <xf numFmtId="0" fontId="39" fillId="0" borderId="8" xfId="4" applyFont="1" applyBorder="1" applyAlignment="1">
      <alignment horizontal="left" vertical="center" wrapText="1"/>
    </xf>
    <xf numFmtId="0" fontId="39" fillId="0" borderId="8" xfId="4" applyFont="1" applyBorder="1" applyAlignment="1">
      <alignment horizontal="center" vertical="center" wrapText="1"/>
    </xf>
    <xf numFmtId="0" fontId="39" fillId="0" borderId="7" xfId="4" applyFont="1" applyFill="1" applyBorder="1" applyAlignment="1">
      <alignment horizontal="center" vertical="center" wrapText="1"/>
    </xf>
    <xf numFmtId="0" fontId="40" fillId="0" borderId="6" xfId="4" applyFont="1" applyFill="1" applyBorder="1" applyAlignment="1">
      <alignment horizontal="left" vertical="center" wrapText="1"/>
    </xf>
    <xf numFmtId="0" fontId="39" fillId="0" borderId="6" xfId="4" applyFont="1" applyBorder="1" applyAlignment="1">
      <alignment horizontal="left" vertical="top" wrapText="1"/>
    </xf>
    <xf numFmtId="0" fontId="39" fillId="0" borderId="7" xfId="4" applyFont="1" applyBorder="1" applyAlignment="1">
      <alignment horizontal="left" vertical="top" wrapText="1"/>
    </xf>
    <xf numFmtId="0" fontId="39" fillId="0" borderId="6" xfId="4" applyFont="1" applyFill="1" applyBorder="1" applyAlignment="1">
      <alignment horizontal="left" vertical="top" wrapText="1"/>
    </xf>
    <xf numFmtId="0" fontId="39" fillId="0" borderId="7" xfId="4" applyFont="1" applyFill="1" applyBorder="1" applyAlignment="1">
      <alignment horizontal="left" vertical="top" wrapText="1"/>
    </xf>
    <xf numFmtId="0" fontId="0" fillId="0" borderId="0" xfId="0"/>
    <xf numFmtId="9" fontId="18" fillId="0" borderId="6" xfId="1" applyFont="1" applyBorder="1" applyAlignment="1">
      <alignment horizontal="center" vertical="center" wrapText="1"/>
    </xf>
    <xf numFmtId="9" fontId="5" fillId="9" borderId="0" xfId="1" applyFont="1" applyFill="1" applyBorder="1" applyAlignment="1">
      <alignment horizontal="center" vertical="center" wrapText="1"/>
    </xf>
    <xf numFmtId="9" fontId="26" fillId="0" borderId="6" xfId="1" applyFont="1" applyBorder="1" applyAlignment="1">
      <alignment horizontal="center" vertical="center" wrapText="1"/>
    </xf>
    <xf numFmtId="0" fontId="1" fillId="0" borderId="8" xfId="0" applyFont="1" applyBorder="1" applyAlignment="1">
      <alignment horizontal="left" vertical="top" wrapText="1"/>
    </xf>
    <xf numFmtId="0" fontId="40" fillId="0" borderId="0" xfId="4" applyFont="1" applyFill="1" applyBorder="1" applyAlignment="1">
      <alignment horizontal="left" vertical="center" wrapText="1"/>
    </xf>
    <xf numFmtId="0" fontId="39" fillId="0" borderId="0" xfId="4" applyFont="1" applyFill="1" applyBorder="1" applyAlignment="1">
      <alignment horizontal="left" vertical="top" wrapText="1"/>
    </xf>
    <xf numFmtId="0" fontId="39" fillId="0" borderId="0" xfId="4" applyFont="1" applyFill="1" applyBorder="1" applyAlignment="1">
      <alignment horizontal="center" vertical="center" wrapText="1"/>
    </xf>
    <xf numFmtId="0" fontId="39" fillId="0" borderId="0" xfId="4" applyFont="1" applyBorder="1" applyAlignment="1">
      <alignment vertical="center" wrapText="1"/>
    </xf>
    <xf numFmtId="0" fontId="39" fillId="0" borderId="0" xfId="4" applyFont="1" applyBorder="1" applyAlignment="1">
      <alignment horizontal="center" vertical="center" wrapText="1"/>
    </xf>
    <xf numFmtId="0" fontId="39" fillId="0" borderId="13" xfId="4" applyFont="1" applyBorder="1" applyAlignment="1">
      <alignment horizontal="left" vertical="top" wrapText="1"/>
    </xf>
    <xf numFmtId="0" fontId="17" fillId="0" borderId="13" xfId="0" applyFont="1" applyBorder="1" applyAlignment="1">
      <alignment vertical="top" wrapText="1"/>
    </xf>
    <xf numFmtId="0" fontId="40" fillId="4" borderId="6" xfId="4" applyFont="1" applyFill="1" applyBorder="1" applyAlignment="1">
      <alignment horizontal="left" vertical="center" wrapText="1"/>
    </xf>
    <xf numFmtId="0" fontId="39" fillId="4" borderId="6" xfId="4" applyFont="1" applyFill="1" applyBorder="1" applyAlignment="1">
      <alignment horizontal="left" vertical="top" wrapText="1"/>
    </xf>
    <xf numFmtId="0" fontId="39" fillId="4" borderId="11" xfId="4" applyFont="1" applyFill="1" applyBorder="1" applyAlignment="1">
      <alignment horizontal="left" vertical="top" wrapText="1"/>
    </xf>
    <xf numFmtId="0" fontId="39" fillId="4" borderId="7" xfId="4" applyFont="1" applyFill="1" applyBorder="1" applyAlignment="1">
      <alignment horizontal="left" vertical="top" wrapText="1"/>
    </xf>
    <xf numFmtId="0" fontId="39" fillId="4" borderId="7" xfId="4" applyFont="1" applyFill="1" applyBorder="1" applyAlignment="1">
      <alignment horizontal="center" vertical="center" wrapText="1"/>
    </xf>
    <xf numFmtId="0" fontId="30" fillId="0" borderId="6" xfId="4" applyFont="1" applyFill="1" applyBorder="1" applyAlignment="1">
      <alignment horizontal="left" vertical="center" wrapText="1"/>
    </xf>
    <xf numFmtId="0" fontId="24" fillId="0" borderId="6" xfId="4" applyFont="1" applyBorder="1" applyAlignment="1">
      <alignment horizontal="left" vertical="top" wrapText="1"/>
    </xf>
    <xf numFmtId="0" fontId="24" fillId="0" borderId="7" xfId="4" applyFont="1" applyBorder="1" applyAlignment="1">
      <alignment horizontal="left" vertical="top" wrapText="1"/>
    </xf>
    <xf numFmtId="9" fontId="24" fillId="0" borderId="7" xfId="4" applyNumberFormat="1" applyFont="1" applyBorder="1" applyAlignment="1">
      <alignment horizontal="center" vertical="center" wrapText="1"/>
    </xf>
    <xf numFmtId="0" fontId="41" fillId="4" borderId="2" xfId="4" applyFont="1" applyFill="1" applyBorder="1" applyAlignment="1">
      <alignment horizontal="left" vertical="center" wrapText="1"/>
    </xf>
    <xf numFmtId="0" fontId="42" fillId="4" borderId="2" xfId="4" applyFont="1" applyFill="1" applyBorder="1" applyAlignment="1">
      <alignment vertical="top" wrapText="1"/>
    </xf>
    <xf numFmtId="0" fontId="43" fillId="4" borderId="2" xfId="4" applyFont="1" applyFill="1" applyBorder="1" applyAlignment="1">
      <alignment horizontal="center" vertical="center" wrapText="1"/>
    </xf>
    <xf numFmtId="9" fontId="24" fillId="0" borderId="6" xfId="1" applyFont="1" applyBorder="1" applyAlignment="1">
      <alignment vertical="center" wrapText="1"/>
    </xf>
    <xf numFmtId="9" fontId="42" fillId="4" borderId="2" xfId="1" applyFont="1" applyFill="1" applyBorder="1" applyAlignment="1">
      <alignment vertical="center" wrapText="1"/>
    </xf>
    <xf numFmtId="0" fontId="40" fillId="0" borderId="6" xfId="4" applyFont="1" applyFill="1" applyBorder="1" applyAlignment="1">
      <alignment horizontal="left" vertical="center"/>
    </xf>
    <xf numFmtId="9" fontId="18" fillId="0" borderId="6" xfId="1" applyFont="1" applyBorder="1" applyAlignment="1">
      <alignment horizontal="center" vertical="center" wrapText="1"/>
    </xf>
    <xf numFmtId="0" fontId="1" fillId="4" borderId="0" xfId="4" applyFill="1" applyBorder="1" applyAlignment="1">
      <alignment vertical="center" wrapText="1"/>
    </xf>
    <xf numFmtId="0" fontId="1" fillId="4" borderId="0" xfId="4" applyFill="1" applyBorder="1"/>
    <xf numFmtId="0" fontId="1" fillId="0" borderId="0" xfId="4"/>
    <xf numFmtId="0" fontId="21" fillId="0" borderId="0" xfId="4" applyFont="1"/>
    <xf numFmtId="0" fontId="16" fillId="0" borderId="0" xfId="4" applyFont="1"/>
    <xf numFmtId="0" fontId="18" fillId="0" borderId="0" xfId="4" applyFont="1"/>
    <xf numFmtId="0" fontId="19" fillId="0" borderId="0" xfId="4" applyFont="1"/>
    <xf numFmtId="0" fontId="24" fillId="0" borderId="1" xfId="4" applyFont="1" applyBorder="1" applyAlignment="1">
      <alignment vertical="center" wrapText="1"/>
    </xf>
    <xf numFmtId="0" fontId="20" fillId="0" borderId="0" xfId="4" applyFont="1"/>
    <xf numFmtId="1" fontId="1" fillId="0" borderId="0" xfId="4" applyNumberFormat="1" applyAlignment="1">
      <alignment vertical="center" wrapText="1"/>
    </xf>
    <xf numFmtId="0" fontId="1" fillId="8" borderId="0" xfId="4" applyFill="1" applyAlignment="1">
      <alignment vertical="center" wrapText="1"/>
    </xf>
    <xf numFmtId="0" fontId="29" fillId="8" borderId="0" xfId="4" applyFont="1" applyFill="1" applyAlignment="1">
      <alignment horizontal="left" vertical="center" wrapText="1"/>
    </xf>
    <xf numFmtId="0" fontId="26" fillId="0" borderId="0" xfId="4" applyFont="1" applyFill="1" applyBorder="1" applyAlignment="1">
      <alignment horizontal="right" vertical="center" wrapText="1"/>
    </xf>
    <xf numFmtId="0" fontId="44" fillId="0" borderId="6" xfId="4" applyFont="1" applyFill="1" applyBorder="1" applyAlignment="1">
      <alignment horizontal="center" vertical="top" wrapText="1"/>
    </xf>
    <xf numFmtId="0" fontId="15" fillId="0" borderId="6" xfId="4" applyFont="1" applyFill="1" applyBorder="1" applyAlignment="1">
      <alignment horizontal="left" vertical="top" wrapText="1"/>
    </xf>
    <xf numFmtId="0" fontId="14" fillId="7" borderId="6" xfId="4" applyFont="1" applyFill="1" applyBorder="1" applyAlignment="1">
      <alignment horizontal="center" vertical="center" wrapText="1"/>
    </xf>
    <xf numFmtId="0" fontId="26" fillId="0" borderId="0" xfId="4" applyFont="1" applyAlignment="1">
      <alignment vertical="center" wrapText="1"/>
    </xf>
    <xf numFmtId="0" fontId="13" fillId="7" borderId="6" xfId="4" applyFont="1" applyFill="1" applyBorder="1" applyAlignment="1">
      <alignment vertical="center" wrapText="1"/>
    </xf>
    <xf numFmtId="0" fontId="30" fillId="0" borderId="0" xfId="4" applyFont="1" applyFill="1" applyAlignment="1">
      <alignment vertical="center" wrapText="1"/>
    </xf>
    <xf numFmtId="0" fontId="1" fillId="0" borderId="8" xfId="4" applyBorder="1" applyAlignment="1">
      <alignment horizontal="center" vertical="center" wrapText="1"/>
    </xf>
    <xf numFmtId="9" fontId="1" fillId="0" borderId="7" xfId="4" applyNumberFormat="1" applyFont="1" applyFill="1" applyBorder="1" applyAlignment="1">
      <alignment horizontal="center" vertical="center" wrapText="1"/>
    </xf>
    <xf numFmtId="0" fontId="17" fillId="0" borderId="6" xfId="4" applyFont="1" applyFill="1" applyBorder="1" applyAlignment="1">
      <alignment vertical="top" wrapText="1"/>
    </xf>
    <xf numFmtId="0" fontId="45" fillId="0" borderId="6" xfId="4" applyFont="1" applyFill="1" applyBorder="1" applyAlignment="1">
      <alignment vertical="top" wrapText="1"/>
    </xf>
    <xf numFmtId="0" fontId="1" fillId="0" borderId="7" xfId="4" applyFont="1" applyFill="1" applyBorder="1" applyAlignment="1">
      <alignment horizontal="center" vertical="center" wrapText="1"/>
    </xf>
    <xf numFmtId="0" fontId="26" fillId="5" borderId="8" xfId="4" applyFont="1" applyFill="1" applyBorder="1" applyAlignment="1">
      <alignment horizontal="center" vertical="center" wrapText="1"/>
    </xf>
    <xf numFmtId="0" fontId="32" fillId="7" borderId="7" xfId="4" applyFont="1" applyFill="1" applyBorder="1" applyAlignment="1">
      <alignment horizontal="center" vertical="center" wrapText="1"/>
    </xf>
    <xf numFmtId="9" fontId="1" fillId="0" borderId="8" xfId="1" applyFont="1" applyBorder="1" applyAlignment="1">
      <alignment horizontal="center" vertical="center" wrapText="1"/>
    </xf>
    <xf numFmtId="0" fontId="1" fillId="0" borderId="7" xfId="4" applyFont="1" applyBorder="1" applyAlignment="1">
      <alignment horizontal="center" vertical="center" wrapText="1"/>
    </xf>
    <xf numFmtId="0" fontId="17" fillId="0" borderId="6" xfId="4" applyFont="1" applyBorder="1" applyAlignment="1">
      <alignment vertical="top" wrapText="1"/>
    </xf>
    <xf numFmtId="0" fontId="14" fillId="7" borderId="7" xfId="4" applyFont="1" applyFill="1" applyBorder="1" applyAlignment="1">
      <alignment horizontal="center" vertical="center" wrapText="1"/>
    </xf>
    <xf numFmtId="0" fontId="32" fillId="7" borderId="0" xfId="4" applyFont="1" applyFill="1" applyAlignment="1">
      <alignment horizontal="center" vertical="center" wrapText="1"/>
    </xf>
    <xf numFmtId="0" fontId="17" fillId="0" borderId="0" xfId="4" applyFont="1" applyBorder="1" applyAlignment="1">
      <alignment vertical="top" wrapText="1"/>
    </xf>
    <xf numFmtId="9" fontId="18" fillId="0" borderId="0" xfId="1" applyFont="1" applyBorder="1" applyAlignment="1">
      <alignment horizontal="center" vertical="top" wrapText="1"/>
    </xf>
    <xf numFmtId="0" fontId="17" fillId="0" borderId="0" xfId="4" applyFont="1" applyBorder="1" applyAlignment="1">
      <alignment horizontal="right" vertical="top" wrapText="1"/>
    </xf>
    <xf numFmtId="9" fontId="0" fillId="0" borderId="8" xfId="1" applyFont="1" applyBorder="1" applyAlignment="1">
      <alignment horizontal="center" vertical="center" wrapText="1"/>
    </xf>
    <xf numFmtId="9" fontId="0" fillId="0" borderId="7" xfId="1" applyFont="1" applyBorder="1" applyAlignment="1">
      <alignment horizontal="center" vertical="center" wrapText="1"/>
    </xf>
    <xf numFmtId="0" fontId="17" fillId="0" borderId="7" xfId="4" applyFont="1" applyBorder="1" applyAlignment="1">
      <alignment vertical="top" wrapText="1"/>
    </xf>
    <xf numFmtId="0" fontId="1" fillId="0" borderId="0" xfId="4" applyFont="1" applyBorder="1" applyAlignment="1">
      <alignment vertical="center" wrapText="1"/>
    </xf>
    <xf numFmtId="0" fontId="22" fillId="0" borderId="0" xfId="4" applyFont="1" applyBorder="1"/>
    <xf numFmtId="0" fontId="24" fillId="0" borderId="8" xfId="4" applyFont="1" applyBorder="1" applyAlignment="1">
      <alignment horizontal="left" vertical="center" wrapText="1"/>
    </xf>
    <xf numFmtId="0" fontId="24" fillId="0" borderId="8" xfId="0" applyFont="1" applyBorder="1" applyAlignment="1">
      <alignment horizontal="left" vertical="center" wrapText="1"/>
    </xf>
    <xf numFmtId="0" fontId="24" fillId="0" borderId="8" xfId="4" applyNumberFormat="1" applyFont="1" applyBorder="1" applyAlignment="1">
      <alignment horizontal="left" vertical="center" wrapText="1"/>
    </xf>
    <xf numFmtId="0" fontId="39" fillId="0" borderId="8" xfId="4" applyNumberFormat="1" applyFont="1" applyBorder="1" applyAlignment="1">
      <alignment horizontal="left" vertical="center" wrapText="1"/>
    </xf>
    <xf numFmtId="0" fontId="26" fillId="0" borderId="0" xfId="4" applyFont="1" applyFill="1" applyBorder="1" applyAlignment="1">
      <alignment horizontal="left" vertical="center"/>
    </xf>
    <xf numFmtId="14" fontId="24" fillId="0" borderId="2" xfId="4" applyNumberFormat="1" applyFont="1" applyBorder="1" applyAlignment="1">
      <alignment vertical="center" wrapText="1"/>
    </xf>
    <xf numFmtId="0" fontId="24" fillId="0" borderId="8" xfId="4" applyFont="1" applyFill="1" applyBorder="1" applyAlignment="1">
      <alignment horizontal="left" vertical="center" wrapText="1"/>
    </xf>
    <xf numFmtId="0" fontId="32" fillId="10" borderId="8" xfId="4" applyFont="1" applyFill="1" applyBorder="1" applyAlignment="1">
      <alignment horizontal="center" vertical="center" wrapText="1"/>
    </xf>
    <xf numFmtId="0" fontId="7" fillId="4" borderId="0"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9" fillId="8" borderId="0" xfId="0" applyFont="1" applyFill="1" applyAlignment="1">
      <alignment horizontal="left" vertical="center" wrapText="1"/>
    </xf>
    <xf numFmtId="0" fontId="24" fillId="0" borderId="3" xfId="4" applyFont="1" applyBorder="1" applyAlignment="1">
      <alignment horizontal="center" vertical="center" wrapText="1"/>
    </xf>
    <xf numFmtId="0" fontId="24" fillId="0" borderId="5" xfId="4" applyFont="1" applyBorder="1" applyAlignment="1">
      <alignment horizontal="center" vertical="center" wrapText="1"/>
    </xf>
    <xf numFmtId="9" fontId="18" fillId="0" borderId="6" xfId="1" applyFont="1" applyBorder="1" applyAlignment="1">
      <alignment horizontal="center" vertical="center" wrapText="1"/>
    </xf>
    <xf numFmtId="0" fontId="1" fillId="0" borderId="1" xfId="4" applyFont="1" applyBorder="1" applyAlignment="1">
      <alignment horizontal="left" vertical="center" wrapText="1"/>
    </xf>
    <xf numFmtId="0" fontId="1" fillId="0" borderId="0" xfId="4"/>
    <xf numFmtId="0" fontId="29" fillId="8" borderId="0" xfId="4" applyFont="1" applyFill="1" applyAlignment="1">
      <alignment horizontal="left" vertical="center" wrapText="1"/>
    </xf>
    <xf numFmtId="0" fontId="35" fillId="0" borderId="0" xfId="4" applyFont="1" applyAlignment="1">
      <alignment horizontal="left" vertical="center" wrapText="1"/>
    </xf>
    <xf numFmtId="0" fontId="32" fillId="10" borderId="8" xfId="4" applyFont="1" applyFill="1" applyBorder="1" applyAlignment="1">
      <alignment horizontal="center" vertical="center" wrapText="1"/>
    </xf>
    <xf numFmtId="0" fontId="46" fillId="0" borderId="0" xfId="4" applyFont="1" applyAlignment="1">
      <alignment horizontal="left" vertical="center" wrapText="1"/>
    </xf>
    <xf numFmtId="0" fontId="32" fillId="7" borderId="15" xfId="0" applyFont="1" applyFill="1" applyBorder="1" applyAlignment="1">
      <alignment horizontal="center" vertical="center" wrapText="1"/>
    </xf>
    <xf numFmtId="0" fontId="32" fillId="7" borderId="12" xfId="0" applyFont="1" applyFill="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6" fillId="0" borderId="0" xfId="0" applyFont="1" applyAlignment="1">
      <alignment horizontal="center" vertical="center" wrapText="1"/>
    </xf>
    <xf numFmtId="0" fontId="32" fillId="10" borderId="8" xfId="0" applyFont="1" applyFill="1" applyBorder="1" applyAlignment="1">
      <alignment horizontal="center" vertical="center" wrapText="1"/>
    </xf>
    <xf numFmtId="0" fontId="15" fillId="0" borderId="6" xfId="0" applyFont="1" applyFill="1" applyBorder="1" applyAlignment="1">
      <alignment horizontal="left" vertical="top" wrapText="1"/>
    </xf>
    <xf numFmtId="0" fontId="26" fillId="5" borderId="8" xfId="0" applyFont="1" applyFill="1" applyBorder="1" applyAlignment="1">
      <alignment horizontal="center" vertical="center" wrapText="1"/>
    </xf>
    <xf numFmtId="1" fontId="33" fillId="7" borderId="7" xfId="0" applyNumberFormat="1" applyFont="1" applyFill="1" applyBorder="1" applyAlignment="1">
      <alignment horizontal="center" vertical="center" wrapText="1"/>
    </xf>
    <xf numFmtId="0" fontId="32" fillId="7" borderId="11" xfId="0" applyFont="1" applyFill="1" applyBorder="1" applyAlignment="1">
      <alignment horizontal="center" vertical="center" wrapText="1"/>
    </xf>
    <xf numFmtId="0" fontId="0" fillId="0" borderId="12" xfId="0" applyBorder="1"/>
    <xf numFmtId="0" fontId="30" fillId="0" borderId="0" xfId="0" applyFont="1" applyAlignment="1">
      <alignment horizontal="left" vertical="center" wrapText="1"/>
    </xf>
    <xf numFmtId="0" fontId="21" fillId="0" borderId="6" xfId="0" applyFont="1" applyFill="1" applyBorder="1" applyAlignment="1">
      <alignment horizontal="center" vertical="center" wrapText="1"/>
    </xf>
    <xf numFmtId="0" fontId="33" fillId="7" borderId="7" xfId="0" applyFont="1" applyFill="1" applyBorder="1" applyAlignment="1">
      <alignment horizontal="center" vertical="center" wrapText="1"/>
    </xf>
    <xf numFmtId="0" fontId="33" fillId="7" borderId="6" xfId="0" applyFont="1" applyFill="1" applyBorder="1" applyAlignment="1">
      <alignment horizontal="center" vertical="center"/>
    </xf>
    <xf numFmtId="0" fontId="33" fillId="7" borderId="6" xfId="0" applyFont="1" applyFill="1" applyBorder="1" applyAlignment="1">
      <alignment horizontal="center" vertical="center" wrapText="1"/>
    </xf>
    <xf numFmtId="0" fontId="32" fillId="7" borderId="15" xfId="4" applyFont="1" applyFill="1" applyBorder="1" applyAlignment="1">
      <alignment horizontal="center" vertical="center" wrapText="1"/>
    </xf>
    <xf numFmtId="0" fontId="32" fillId="7" borderId="12" xfId="4" applyFont="1" applyFill="1" applyBorder="1" applyAlignment="1">
      <alignment horizontal="center" vertical="center" wrapText="1"/>
    </xf>
  </cellXfs>
  <cellStyles count="5">
    <cellStyle name="Normale" xfId="0" builtinId="0"/>
    <cellStyle name="Normale 2" xfId="2"/>
    <cellStyle name="Normale 3" xfId="4"/>
    <cellStyle name="Percentuale" xfId="1" builtinId="5"/>
    <cellStyle name="Percentuale 2" xfId="3"/>
  </cellStyles>
  <dxfs count="1">
    <dxf>
      <font>
        <color theme="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11</xdr:col>
      <xdr:colOff>190500</xdr:colOff>
      <xdr:row>29</xdr:row>
      <xdr:rowOff>85725</xdr:rowOff>
    </xdr:to>
    <xdr:sp macro="" textlink="">
      <xdr:nvSpPr>
        <xdr:cNvPr id="1067" name="AutoShape 1">
          <a:extLst>
            <a:ext uri="{FF2B5EF4-FFF2-40B4-BE49-F238E27FC236}">
              <a16:creationId xmlns:a16="http://schemas.microsoft.com/office/drawing/2014/main" xmlns="" id="{00000000-0008-0000-0000-00002B040000}"/>
            </a:ext>
          </a:extLst>
        </xdr:cNvPr>
        <xdr:cNvSpPr>
          <a:spLocks noChangeArrowheads="1"/>
        </xdr:cNvSpPr>
      </xdr:nvSpPr>
      <xdr:spPr bwMode="auto">
        <a:xfrm>
          <a:off x="0" y="0"/>
          <a:ext cx="8343900" cy="5257800"/>
        </a:xfrm>
        <a:prstGeom prst="roundRect">
          <a:avLst>
            <a:gd name="adj" fmla="val 3463"/>
          </a:avLst>
        </a:prstGeom>
        <a:solidFill>
          <a:schemeClr val="bg1">
            <a:lumMod val="75000"/>
            <a:alpha val="23000"/>
          </a:schemeClr>
        </a:solidFill>
        <a:ln w="9525">
          <a:solidFill>
            <a:srgbClr val="000000"/>
          </a:solidFill>
          <a:round/>
          <a:headEnd/>
          <a:tailEnd/>
        </a:ln>
      </xdr:spPr>
    </xdr:sp>
    <xdr:clientData/>
  </xdr:twoCellAnchor>
  <xdr:twoCellAnchor editAs="oneCell">
    <xdr:from>
      <xdr:col>0</xdr:col>
      <xdr:colOff>85725</xdr:colOff>
      <xdr:row>11</xdr:row>
      <xdr:rowOff>76200</xdr:rowOff>
    </xdr:from>
    <xdr:to>
      <xdr:col>11</xdr:col>
      <xdr:colOff>95250</xdr:colOff>
      <xdr:row>26</xdr:row>
      <xdr:rowOff>114301</xdr:rowOff>
    </xdr:to>
    <xdr:sp macro="" textlink="">
      <xdr:nvSpPr>
        <xdr:cNvPr id="1026" name="Rectangle 2">
          <a:extLst>
            <a:ext uri="{FF2B5EF4-FFF2-40B4-BE49-F238E27FC236}">
              <a16:creationId xmlns:a16="http://schemas.microsoft.com/office/drawing/2014/main" xmlns="" id="{00000000-0008-0000-0000-000002040000}"/>
            </a:ext>
          </a:extLst>
        </xdr:cNvPr>
        <xdr:cNvSpPr>
          <a:spLocks noChangeArrowheads="1"/>
        </xdr:cNvSpPr>
      </xdr:nvSpPr>
      <xdr:spPr bwMode="auto">
        <a:xfrm>
          <a:off x="85725" y="2333625"/>
          <a:ext cx="8162925" cy="2466975"/>
        </a:xfrm>
        <a:prstGeom prst="rect">
          <a:avLst/>
        </a:prstGeom>
        <a:noFill/>
        <a:ln>
          <a:noFill/>
          <a:headEnd/>
          <a:tailEnd/>
        </a:ln>
      </xdr:spPr>
      <xdr:style>
        <a:lnRef idx="2">
          <a:schemeClr val="accent1"/>
        </a:lnRef>
        <a:fillRef idx="1">
          <a:schemeClr val="lt1"/>
        </a:fillRef>
        <a:effectRef idx="0">
          <a:schemeClr val="accent1"/>
        </a:effectRef>
        <a:fontRef idx="minor">
          <a:schemeClr val="dk1"/>
        </a:fontRef>
      </xdr:style>
      <xdr:txBody>
        <a:bodyPr vertOverflow="clip" wrap="square" lIns="0" tIns="0" rIns="0" bIns="0" anchor="t" upright="1">
          <a:scene3d>
            <a:camera prst="orthographicFront"/>
            <a:lightRig rig="flat" dir="tl">
              <a:rot lat="0" lon="0" rev="6600000"/>
            </a:lightRig>
          </a:scene3d>
          <a:sp3d extrusionH="25400" contourW="8890">
            <a:bevelT w="38100" h="31750"/>
            <a:contourClr>
              <a:schemeClr val="accent2">
                <a:shade val="75000"/>
              </a:schemeClr>
            </a:contourClr>
          </a:sp3d>
        </a:bodyPr>
        <a:lstStyle/>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endParaRPr lang="it-IT" sz="12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endParaRPr>
        </a:p>
        <a:p>
          <a:pPr algn="ctr" rtl="0">
            <a:defRPr sz="1000"/>
          </a:pPr>
          <a:r>
            <a:rPr lang="it-IT" sz="4400" b="1" i="0" u="none" strike="noStrike" cap="none" spc="0" baseline="0">
              <a:ln w="11430"/>
              <a:solidFill>
                <a:schemeClr val="accent6"/>
              </a:solidFill>
              <a:effectLst>
                <a:outerShdw blurRad="50800" dist="39000" dir="5460000" algn="tl">
                  <a:srgbClr val="000000">
                    <a:alpha val="38000"/>
                  </a:srgbClr>
                </a:outerShdw>
              </a:effectLst>
              <a:latin typeface="Franklin Gothic Book"/>
            </a:rPr>
            <a:t>SCHEDA DI VALUTAZIONE DELLE PERFORMANCE </a:t>
          </a:r>
        </a:p>
        <a:p>
          <a:pPr algn="ctr" rtl="0">
            <a:defRPr sz="1000"/>
          </a:pPr>
          <a:r>
            <a:rPr lang="it-IT" sz="4400" b="1" i="0" u="none" strike="noStrike" cap="none" spc="0" baseline="0">
              <a:ln w="11430"/>
              <a:solidFill>
                <a:schemeClr val="tx2"/>
              </a:solidFill>
              <a:effectLst>
                <a:outerShdw blurRad="50800" dist="39000" dir="5460000" algn="tl">
                  <a:srgbClr val="000000">
                    <a:alpha val="38000"/>
                  </a:srgbClr>
                </a:outerShdw>
              </a:effectLst>
              <a:latin typeface="Franklin Gothic Book"/>
            </a:rPr>
            <a:t>POSIZIONE ORGANIZZATIVA</a:t>
          </a:r>
        </a:p>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p>
      </xdr:txBody>
    </xdr:sp>
    <xdr:clientData/>
  </xdr:twoCellAnchor>
  <xdr:twoCellAnchor>
    <xdr:from>
      <xdr:col>0</xdr:col>
      <xdr:colOff>2229971</xdr:colOff>
      <xdr:row>3</xdr:row>
      <xdr:rowOff>123265</xdr:rowOff>
    </xdr:from>
    <xdr:to>
      <xdr:col>11</xdr:col>
      <xdr:colOff>67235</xdr:colOff>
      <xdr:row>5</xdr:row>
      <xdr:rowOff>0</xdr:rowOff>
    </xdr:to>
    <xdr:sp macro="" textlink="">
      <xdr:nvSpPr>
        <xdr:cNvPr id="2" name="CasellaDiTesto 1">
          <a:extLst>
            <a:ext uri="{FF2B5EF4-FFF2-40B4-BE49-F238E27FC236}">
              <a16:creationId xmlns:a16="http://schemas.microsoft.com/office/drawing/2014/main" xmlns="" id="{00000000-0008-0000-0000-000002000000}"/>
            </a:ext>
          </a:extLst>
        </xdr:cNvPr>
        <xdr:cNvSpPr txBox="1"/>
      </xdr:nvSpPr>
      <xdr:spPr>
        <a:xfrm>
          <a:off x="2229971" y="705971"/>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Istituzionale e risorse umane</a:t>
          </a:r>
        </a:p>
      </xdr:txBody>
    </xdr:sp>
    <xdr:clientData/>
  </xdr:twoCellAnchor>
  <xdr:twoCellAnchor>
    <xdr:from>
      <xdr:col>0</xdr:col>
      <xdr:colOff>2218765</xdr:colOff>
      <xdr:row>5</xdr:row>
      <xdr:rowOff>235324</xdr:rowOff>
    </xdr:from>
    <xdr:to>
      <xdr:col>11</xdr:col>
      <xdr:colOff>56029</xdr:colOff>
      <xdr:row>7</xdr:row>
      <xdr:rowOff>11205</xdr:rowOff>
    </xdr:to>
    <xdr:sp macro="" textlink="">
      <xdr:nvSpPr>
        <xdr:cNvPr id="5" name="CasellaDiTesto 4">
          <a:extLst>
            <a:ext uri="{FF2B5EF4-FFF2-40B4-BE49-F238E27FC236}">
              <a16:creationId xmlns:a16="http://schemas.microsoft.com/office/drawing/2014/main" xmlns="" id="{00000000-0008-0000-0000-000005000000}"/>
            </a:ext>
          </a:extLst>
        </xdr:cNvPr>
        <xdr:cNvSpPr txBox="1"/>
      </xdr:nvSpPr>
      <xdr:spPr>
        <a:xfrm>
          <a:off x="2218765" y="1255059"/>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Arnoldi Rossana</a:t>
          </a:r>
        </a:p>
      </xdr:txBody>
    </xdr:sp>
    <xdr:clientData/>
  </xdr:twoCellAnchor>
  <xdr:twoCellAnchor>
    <xdr:from>
      <xdr:col>0</xdr:col>
      <xdr:colOff>2229971</xdr:colOff>
      <xdr:row>7</xdr:row>
      <xdr:rowOff>246529</xdr:rowOff>
    </xdr:from>
    <xdr:to>
      <xdr:col>3</xdr:col>
      <xdr:colOff>280147</xdr:colOff>
      <xdr:row>9</xdr:row>
      <xdr:rowOff>22411</xdr:rowOff>
    </xdr:to>
    <xdr:sp macro="" textlink="">
      <xdr:nvSpPr>
        <xdr:cNvPr id="6" name="CasellaDiTesto 5">
          <a:extLst>
            <a:ext uri="{FF2B5EF4-FFF2-40B4-BE49-F238E27FC236}">
              <a16:creationId xmlns:a16="http://schemas.microsoft.com/office/drawing/2014/main" xmlns="" id="{00000000-0008-0000-0000-000006000000}"/>
            </a:ext>
          </a:extLst>
        </xdr:cNvPr>
        <xdr:cNvSpPr txBox="1"/>
      </xdr:nvSpPr>
      <xdr:spPr>
        <a:xfrm>
          <a:off x="2229971" y="1804147"/>
          <a:ext cx="1490382"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2018</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452718</xdr:colOff>
      <xdr:row>0</xdr:row>
      <xdr:rowOff>0</xdr:rowOff>
    </xdr:to>
    <xdr:sp macro="" textlink="">
      <xdr:nvSpPr>
        <xdr:cNvPr id="3" name="AutoShape 1">
          <a:extLst>
            <a:ext uri="{FF2B5EF4-FFF2-40B4-BE49-F238E27FC236}">
              <a16:creationId xmlns:a16="http://schemas.microsoft.com/office/drawing/2014/main" xmlns="" id="{00000000-0008-0000-01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448236</xdr:colOff>
      <xdr:row>0</xdr:row>
      <xdr:rowOff>0</xdr:rowOff>
    </xdr:to>
    <xdr:sp macro="" textlink="">
      <xdr:nvSpPr>
        <xdr:cNvPr id="2" name="AutoShape 1">
          <a:extLst>
            <a:ext uri="{FF2B5EF4-FFF2-40B4-BE49-F238E27FC236}">
              <a16:creationId xmlns:a16="http://schemas.microsoft.com/office/drawing/2014/main" xmlns="" id="{00000000-0008-0000-0200-000002000000}"/>
            </a:ext>
          </a:extLst>
        </xdr:cNvPr>
        <xdr:cNvSpPr>
          <a:spLocks noChangeArrowheads="1"/>
        </xdr:cNvSpPr>
      </xdr:nvSpPr>
      <xdr:spPr bwMode="auto">
        <a:xfrm flipV="1">
          <a:off x="0" y="0"/>
          <a:ext cx="7959379"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3" name="AutoShape 1">
          <a:extLst>
            <a:ext uri="{FF2B5EF4-FFF2-40B4-BE49-F238E27FC236}">
              <a16:creationId xmlns:a16="http://schemas.microsoft.com/office/drawing/2014/main" xmlns="" id="{00000000-0008-0000-03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433668</xdr:colOff>
      <xdr:row>0</xdr:row>
      <xdr:rowOff>0</xdr:rowOff>
    </xdr:to>
    <xdr:sp macro="" textlink="">
      <xdr:nvSpPr>
        <xdr:cNvPr id="5" name="AutoShape 1">
          <a:extLst>
            <a:ext uri="{FF2B5EF4-FFF2-40B4-BE49-F238E27FC236}">
              <a16:creationId xmlns:a16="http://schemas.microsoft.com/office/drawing/2014/main" xmlns="" id="{00000000-0008-0000-0400-000005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20</xdr:col>
      <xdr:colOff>357468</xdr:colOff>
      <xdr:row>0</xdr:row>
      <xdr:rowOff>0</xdr:rowOff>
    </xdr:to>
    <xdr:sp macro="" textlink="">
      <xdr:nvSpPr>
        <xdr:cNvPr id="2" name="AutoShape 1">
          <a:extLst>
            <a:ext uri="{FF2B5EF4-FFF2-40B4-BE49-F238E27FC236}">
              <a16:creationId xmlns:a16="http://schemas.microsoft.com/office/drawing/2014/main" xmlns="" id="{00000000-0008-0000-0700-000002000000}"/>
            </a:ext>
          </a:extLst>
        </xdr:cNvPr>
        <xdr:cNvSpPr>
          <a:spLocks noChangeArrowheads="1"/>
        </xdr:cNvSpPr>
      </xdr:nvSpPr>
      <xdr:spPr bwMode="auto">
        <a:xfrm flipV="1">
          <a:off x="0" y="0"/>
          <a:ext cx="1677856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theme/theme1.xml><?xml version="1.0" encoding="utf-8"?>
<a:theme xmlns:a="http://schemas.openxmlformats.org/drawingml/2006/main" name="Tema di Office">
  <a:themeElements>
    <a:clrScheme name="Elica">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3:K9"/>
  <sheetViews>
    <sheetView zoomScale="85" zoomScaleNormal="85" workbookViewId="0">
      <selection activeCell="P4" sqref="P4"/>
    </sheetView>
  </sheetViews>
  <sheetFormatPr defaultColWidth="8.85546875" defaultRowHeight="12.75"/>
  <cols>
    <col min="1" max="1" width="33.7109375" style="7" customWidth="1"/>
    <col min="2" max="11" width="8.85546875" style="7"/>
    <col min="12" max="12" width="2.85546875" style="7" customWidth="1"/>
    <col min="13" max="16384" width="8.85546875" style="7"/>
  </cols>
  <sheetData>
    <row r="3" spans="1:11" ht="20.25">
      <c r="A3" s="6"/>
      <c r="B3" s="177"/>
      <c r="C3" s="177"/>
      <c r="D3" s="177"/>
      <c r="E3" s="177"/>
      <c r="F3" s="177"/>
      <c r="G3" s="177"/>
      <c r="H3" s="177"/>
      <c r="I3" s="177"/>
      <c r="J3" s="177"/>
      <c r="K3" s="177"/>
    </row>
    <row r="4" spans="1:11" ht="13.15" customHeight="1">
      <c r="A4" s="8"/>
    </row>
    <row r="5" spans="1:11" ht="22.15" customHeight="1">
      <c r="A5" s="6" t="s">
        <v>48</v>
      </c>
      <c r="B5" s="178"/>
      <c r="C5" s="179"/>
      <c r="D5" s="179"/>
      <c r="E5" s="179"/>
      <c r="F5" s="179"/>
      <c r="G5" s="179"/>
      <c r="H5" s="179"/>
      <c r="I5" s="179"/>
      <c r="J5" s="179"/>
      <c r="K5" s="180"/>
    </row>
    <row r="6" spans="1:11" ht="20.25">
      <c r="A6" s="6"/>
    </row>
    <row r="7" spans="1:11" ht="20.25">
      <c r="A7" s="6" t="s">
        <v>0</v>
      </c>
      <c r="B7" s="178"/>
      <c r="C7" s="179"/>
      <c r="D7" s="179"/>
      <c r="E7" s="179"/>
      <c r="F7" s="179"/>
      <c r="G7" s="179"/>
      <c r="H7" s="179"/>
      <c r="I7" s="179"/>
      <c r="J7" s="179"/>
      <c r="K7" s="180"/>
    </row>
    <row r="8" spans="1:11" ht="20.25">
      <c r="A8" s="9"/>
    </row>
    <row r="9" spans="1:11" ht="21.6" customHeight="1">
      <c r="A9" s="6" t="s">
        <v>1</v>
      </c>
      <c r="B9" s="181">
        <v>2011</v>
      </c>
      <c r="C9" s="182"/>
      <c r="D9" s="10"/>
      <c r="E9" s="11"/>
      <c r="F9" s="11"/>
      <c r="G9" s="11"/>
      <c r="H9" s="11"/>
      <c r="I9" s="11"/>
      <c r="J9" s="11"/>
      <c r="K9" s="11"/>
    </row>
  </sheetData>
  <mergeCells count="4">
    <mergeCell ref="B3:K3"/>
    <mergeCell ref="B5:K5"/>
    <mergeCell ref="B7:K7"/>
    <mergeCell ref="B9:C9"/>
  </mergeCells>
  <phoneticPr fontId="0" type="noConversion"/>
  <printOptions horizontalCentered="1" vertic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J383"/>
  <sheetViews>
    <sheetView showGridLines="0" showRuler="0" zoomScaleNormal="100" zoomScaleSheetLayoutView="85" workbookViewId="0">
      <selection activeCell="B5" sqref="B5"/>
    </sheetView>
  </sheetViews>
  <sheetFormatPr defaultColWidth="8.85546875" defaultRowHeight="12.75"/>
  <cols>
    <col min="1" max="1" width="29.85546875" style="19" customWidth="1"/>
    <col min="2" max="2" width="69.140625" style="19" customWidth="1"/>
    <col min="3" max="3" width="10.7109375" style="19" customWidth="1"/>
    <col min="4" max="4" width="20.7109375" style="19" customWidth="1"/>
    <col min="5" max="11" width="8.85546875" style="19"/>
    <col min="12" max="12" width="2.85546875" style="19" customWidth="1"/>
    <col min="13" max="256" width="8.85546875" style="19"/>
    <col min="257" max="257" width="36.5703125" style="19" customWidth="1"/>
    <col min="258" max="258" width="69.140625" style="19" customWidth="1"/>
    <col min="259" max="259" width="10.7109375" style="19" customWidth="1"/>
    <col min="260" max="260" width="44.85546875" style="19" customWidth="1"/>
    <col min="261" max="267" width="8.85546875" style="19"/>
    <col min="268" max="268" width="2.85546875" style="19" customWidth="1"/>
    <col min="269" max="512" width="8.85546875" style="19"/>
    <col min="513" max="513" width="36.5703125" style="19" customWidth="1"/>
    <col min="514" max="514" width="69.140625" style="19" customWidth="1"/>
    <col min="515" max="515" width="10.7109375" style="19" customWidth="1"/>
    <col min="516" max="516" width="44.85546875" style="19" customWidth="1"/>
    <col min="517" max="523" width="8.85546875" style="19"/>
    <col min="524" max="524" width="2.85546875" style="19" customWidth="1"/>
    <col min="525" max="768" width="8.85546875" style="19"/>
    <col min="769" max="769" width="36.5703125" style="19" customWidth="1"/>
    <col min="770" max="770" width="69.140625" style="19" customWidth="1"/>
    <col min="771" max="771" width="10.7109375" style="19" customWidth="1"/>
    <col min="772" max="772" width="44.85546875" style="19" customWidth="1"/>
    <col min="773" max="779" width="8.85546875" style="19"/>
    <col min="780" max="780" width="2.85546875" style="19" customWidth="1"/>
    <col min="781" max="1024" width="8.85546875" style="19"/>
    <col min="1025" max="1025" width="36.5703125" style="19" customWidth="1"/>
    <col min="1026" max="1026" width="69.140625" style="19" customWidth="1"/>
    <col min="1027" max="1027" width="10.7109375" style="19" customWidth="1"/>
    <col min="1028" max="1028" width="44.85546875" style="19" customWidth="1"/>
    <col min="1029" max="1035" width="8.85546875" style="19"/>
    <col min="1036" max="1036" width="2.85546875" style="19" customWidth="1"/>
    <col min="1037" max="1280" width="8.85546875" style="19"/>
    <col min="1281" max="1281" width="36.5703125" style="19" customWidth="1"/>
    <col min="1282" max="1282" width="69.140625" style="19" customWidth="1"/>
    <col min="1283" max="1283" width="10.7109375" style="19" customWidth="1"/>
    <col min="1284" max="1284" width="44.85546875" style="19" customWidth="1"/>
    <col min="1285" max="1291" width="8.85546875" style="19"/>
    <col min="1292" max="1292" width="2.85546875" style="19" customWidth="1"/>
    <col min="1293" max="1536" width="8.85546875" style="19"/>
    <col min="1537" max="1537" width="36.5703125" style="19" customWidth="1"/>
    <col min="1538" max="1538" width="69.140625" style="19" customWidth="1"/>
    <col min="1539" max="1539" width="10.7109375" style="19" customWidth="1"/>
    <col min="1540" max="1540" width="44.85546875" style="19" customWidth="1"/>
    <col min="1541" max="1547" width="8.85546875" style="19"/>
    <col min="1548" max="1548" width="2.85546875" style="19" customWidth="1"/>
    <col min="1549" max="1792" width="8.85546875" style="19"/>
    <col min="1793" max="1793" width="36.5703125" style="19" customWidth="1"/>
    <col min="1794" max="1794" width="69.140625" style="19" customWidth="1"/>
    <col min="1795" max="1795" width="10.7109375" style="19" customWidth="1"/>
    <col min="1796" max="1796" width="44.85546875" style="19" customWidth="1"/>
    <col min="1797" max="1803" width="8.85546875" style="19"/>
    <col min="1804" max="1804" width="2.85546875" style="19" customWidth="1"/>
    <col min="1805" max="2048" width="8.85546875" style="19"/>
    <col min="2049" max="2049" width="36.5703125" style="19" customWidth="1"/>
    <col min="2050" max="2050" width="69.140625" style="19" customWidth="1"/>
    <col min="2051" max="2051" width="10.7109375" style="19" customWidth="1"/>
    <col min="2052" max="2052" width="44.85546875" style="19" customWidth="1"/>
    <col min="2053" max="2059" width="8.85546875" style="19"/>
    <col min="2060" max="2060" width="2.85546875" style="19" customWidth="1"/>
    <col min="2061" max="2304" width="8.85546875" style="19"/>
    <col min="2305" max="2305" width="36.5703125" style="19" customWidth="1"/>
    <col min="2306" max="2306" width="69.140625" style="19" customWidth="1"/>
    <col min="2307" max="2307" width="10.7109375" style="19" customWidth="1"/>
    <col min="2308" max="2308" width="44.85546875" style="19" customWidth="1"/>
    <col min="2309" max="2315" width="8.85546875" style="19"/>
    <col min="2316" max="2316" width="2.85546875" style="19" customWidth="1"/>
    <col min="2317" max="2560" width="8.85546875" style="19"/>
    <col min="2561" max="2561" width="36.5703125" style="19" customWidth="1"/>
    <col min="2562" max="2562" width="69.140625" style="19" customWidth="1"/>
    <col min="2563" max="2563" width="10.7109375" style="19" customWidth="1"/>
    <col min="2564" max="2564" width="44.85546875" style="19" customWidth="1"/>
    <col min="2565" max="2571" width="8.85546875" style="19"/>
    <col min="2572" max="2572" width="2.85546875" style="19" customWidth="1"/>
    <col min="2573" max="2816" width="8.85546875" style="19"/>
    <col min="2817" max="2817" width="36.5703125" style="19" customWidth="1"/>
    <col min="2818" max="2818" width="69.140625" style="19" customWidth="1"/>
    <col min="2819" max="2819" width="10.7109375" style="19" customWidth="1"/>
    <col min="2820" max="2820" width="44.85546875" style="19" customWidth="1"/>
    <col min="2821" max="2827" width="8.85546875" style="19"/>
    <col min="2828" max="2828" width="2.85546875" style="19" customWidth="1"/>
    <col min="2829" max="3072" width="8.85546875" style="19"/>
    <col min="3073" max="3073" width="36.5703125" style="19" customWidth="1"/>
    <col min="3074" max="3074" width="69.140625" style="19" customWidth="1"/>
    <col min="3075" max="3075" width="10.7109375" style="19" customWidth="1"/>
    <col min="3076" max="3076" width="44.85546875" style="19" customWidth="1"/>
    <col min="3077" max="3083" width="8.85546875" style="19"/>
    <col min="3084" max="3084" width="2.85546875" style="19" customWidth="1"/>
    <col min="3085" max="3328" width="8.85546875" style="19"/>
    <col min="3329" max="3329" width="36.5703125" style="19" customWidth="1"/>
    <col min="3330" max="3330" width="69.140625" style="19" customWidth="1"/>
    <col min="3331" max="3331" width="10.7109375" style="19" customWidth="1"/>
    <col min="3332" max="3332" width="44.85546875" style="19" customWidth="1"/>
    <col min="3333" max="3339" width="8.85546875" style="19"/>
    <col min="3340" max="3340" width="2.85546875" style="19" customWidth="1"/>
    <col min="3341" max="3584" width="8.85546875" style="19"/>
    <col min="3585" max="3585" width="36.5703125" style="19" customWidth="1"/>
    <col min="3586" max="3586" width="69.140625" style="19" customWidth="1"/>
    <col min="3587" max="3587" width="10.7109375" style="19" customWidth="1"/>
    <col min="3588" max="3588" width="44.85546875" style="19" customWidth="1"/>
    <col min="3589" max="3595" width="8.85546875" style="19"/>
    <col min="3596" max="3596" width="2.85546875" style="19" customWidth="1"/>
    <col min="3597" max="3840" width="8.85546875" style="19"/>
    <col min="3841" max="3841" width="36.5703125" style="19" customWidth="1"/>
    <col min="3842" max="3842" width="69.140625" style="19" customWidth="1"/>
    <col min="3843" max="3843" width="10.7109375" style="19" customWidth="1"/>
    <col min="3844" max="3844" width="44.85546875" style="19" customWidth="1"/>
    <col min="3845" max="3851" width="8.85546875" style="19"/>
    <col min="3852" max="3852" width="2.85546875" style="19" customWidth="1"/>
    <col min="3853" max="4096" width="8.85546875" style="19"/>
    <col min="4097" max="4097" width="36.5703125" style="19" customWidth="1"/>
    <col min="4098" max="4098" width="69.140625" style="19" customWidth="1"/>
    <col min="4099" max="4099" width="10.7109375" style="19" customWidth="1"/>
    <col min="4100" max="4100" width="44.85546875" style="19" customWidth="1"/>
    <col min="4101" max="4107" width="8.85546875" style="19"/>
    <col min="4108" max="4108" width="2.85546875" style="19" customWidth="1"/>
    <col min="4109" max="4352" width="8.85546875" style="19"/>
    <col min="4353" max="4353" width="36.5703125" style="19" customWidth="1"/>
    <col min="4354" max="4354" width="69.140625" style="19" customWidth="1"/>
    <col min="4355" max="4355" width="10.7109375" style="19" customWidth="1"/>
    <col min="4356" max="4356" width="44.85546875" style="19" customWidth="1"/>
    <col min="4357" max="4363" width="8.85546875" style="19"/>
    <col min="4364" max="4364" width="2.85546875" style="19" customWidth="1"/>
    <col min="4365" max="4608" width="8.85546875" style="19"/>
    <col min="4609" max="4609" width="36.5703125" style="19" customWidth="1"/>
    <col min="4610" max="4610" width="69.140625" style="19" customWidth="1"/>
    <col min="4611" max="4611" width="10.7109375" style="19" customWidth="1"/>
    <col min="4612" max="4612" width="44.85546875" style="19" customWidth="1"/>
    <col min="4613" max="4619" width="8.85546875" style="19"/>
    <col min="4620" max="4620" width="2.85546875" style="19" customWidth="1"/>
    <col min="4621" max="4864" width="8.85546875" style="19"/>
    <col min="4865" max="4865" width="36.5703125" style="19" customWidth="1"/>
    <col min="4866" max="4866" width="69.140625" style="19" customWidth="1"/>
    <col min="4867" max="4867" width="10.7109375" style="19" customWidth="1"/>
    <col min="4868" max="4868" width="44.85546875" style="19" customWidth="1"/>
    <col min="4869" max="4875" width="8.85546875" style="19"/>
    <col min="4876" max="4876" width="2.85546875" style="19" customWidth="1"/>
    <col min="4877" max="5120" width="8.85546875" style="19"/>
    <col min="5121" max="5121" width="36.5703125" style="19" customWidth="1"/>
    <col min="5122" max="5122" width="69.140625" style="19" customWidth="1"/>
    <col min="5123" max="5123" width="10.7109375" style="19" customWidth="1"/>
    <col min="5124" max="5124" width="44.85546875" style="19" customWidth="1"/>
    <col min="5125" max="5131" width="8.85546875" style="19"/>
    <col min="5132" max="5132" width="2.85546875" style="19" customWidth="1"/>
    <col min="5133" max="5376" width="8.85546875" style="19"/>
    <col min="5377" max="5377" width="36.5703125" style="19" customWidth="1"/>
    <col min="5378" max="5378" width="69.140625" style="19" customWidth="1"/>
    <col min="5379" max="5379" width="10.7109375" style="19" customWidth="1"/>
    <col min="5380" max="5380" width="44.85546875" style="19" customWidth="1"/>
    <col min="5381" max="5387" width="8.85546875" style="19"/>
    <col min="5388" max="5388" width="2.85546875" style="19" customWidth="1"/>
    <col min="5389" max="5632" width="8.85546875" style="19"/>
    <col min="5633" max="5633" width="36.5703125" style="19" customWidth="1"/>
    <col min="5634" max="5634" width="69.140625" style="19" customWidth="1"/>
    <col min="5635" max="5635" width="10.7109375" style="19" customWidth="1"/>
    <col min="5636" max="5636" width="44.85546875" style="19" customWidth="1"/>
    <col min="5637" max="5643" width="8.85546875" style="19"/>
    <col min="5644" max="5644" width="2.85546875" style="19" customWidth="1"/>
    <col min="5645" max="5888" width="8.85546875" style="19"/>
    <col min="5889" max="5889" width="36.5703125" style="19" customWidth="1"/>
    <col min="5890" max="5890" width="69.140625" style="19" customWidth="1"/>
    <col min="5891" max="5891" width="10.7109375" style="19" customWidth="1"/>
    <col min="5892" max="5892" width="44.85546875" style="19" customWidth="1"/>
    <col min="5893" max="5899" width="8.85546875" style="19"/>
    <col min="5900" max="5900" width="2.85546875" style="19" customWidth="1"/>
    <col min="5901" max="6144" width="8.85546875" style="19"/>
    <col min="6145" max="6145" width="36.5703125" style="19" customWidth="1"/>
    <col min="6146" max="6146" width="69.140625" style="19" customWidth="1"/>
    <col min="6147" max="6147" width="10.7109375" style="19" customWidth="1"/>
    <col min="6148" max="6148" width="44.85546875" style="19" customWidth="1"/>
    <col min="6149" max="6155" width="8.85546875" style="19"/>
    <col min="6156" max="6156" width="2.85546875" style="19" customWidth="1"/>
    <col min="6157" max="6400" width="8.85546875" style="19"/>
    <col min="6401" max="6401" width="36.5703125" style="19" customWidth="1"/>
    <col min="6402" max="6402" width="69.140625" style="19" customWidth="1"/>
    <col min="6403" max="6403" width="10.7109375" style="19" customWidth="1"/>
    <col min="6404" max="6404" width="44.85546875" style="19" customWidth="1"/>
    <col min="6405" max="6411" width="8.85546875" style="19"/>
    <col min="6412" max="6412" width="2.85546875" style="19" customWidth="1"/>
    <col min="6413" max="6656" width="8.85546875" style="19"/>
    <col min="6657" max="6657" width="36.5703125" style="19" customWidth="1"/>
    <col min="6658" max="6658" width="69.140625" style="19" customWidth="1"/>
    <col min="6659" max="6659" width="10.7109375" style="19" customWidth="1"/>
    <col min="6660" max="6660" width="44.85546875" style="19" customWidth="1"/>
    <col min="6661" max="6667" width="8.85546875" style="19"/>
    <col min="6668" max="6668" width="2.85546875" style="19" customWidth="1"/>
    <col min="6669" max="6912" width="8.85546875" style="19"/>
    <col min="6913" max="6913" width="36.5703125" style="19" customWidth="1"/>
    <col min="6914" max="6914" width="69.140625" style="19" customWidth="1"/>
    <col min="6915" max="6915" width="10.7109375" style="19" customWidth="1"/>
    <col min="6916" max="6916" width="44.85546875" style="19" customWidth="1"/>
    <col min="6917" max="6923" width="8.85546875" style="19"/>
    <col min="6924" max="6924" width="2.85546875" style="19" customWidth="1"/>
    <col min="6925" max="7168" width="8.85546875" style="19"/>
    <col min="7169" max="7169" width="36.5703125" style="19" customWidth="1"/>
    <col min="7170" max="7170" width="69.140625" style="19" customWidth="1"/>
    <col min="7171" max="7171" width="10.7109375" style="19" customWidth="1"/>
    <col min="7172" max="7172" width="44.85546875" style="19" customWidth="1"/>
    <col min="7173" max="7179" width="8.85546875" style="19"/>
    <col min="7180" max="7180" width="2.85546875" style="19" customWidth="1"/>
    <col min="7181" max="7424" width="8.85546875" style="19"/>
    <col min="7425" max="7425" width="36.5703125" style="19" customWidth="1"/>
    <col min="7426" max="7426" width="69.140625" style="19" customWidth="1"/>
    <col min="7427" max="7427" width="10.7109375" style="19" customWidth="1"/>
    <col min="7428" max="7428" width="44.85546875" style="19" customWidth="1"/>
    <col min="7429" max="7435" width="8.85546875" style="19"/>
    <col min="7436" max="7436" width="2.85546875" style="19" customWidth="1"/>
    <col min="7437" max="7680" width="8.85546875" style="19"/>
    <col min="7681" max="7681" width="36.5703125" style="19" customWidth="1"/>
    <col min="7682" max="7682" width="69.140625" style="19" customWidth="1"/>
    <col min="7683" max="7683" width="10.7109375" style="19" customWidth="1"/>
    <col min="7684" max="7684" width="44.85546875" style="19" customWidth="1"/>
    <col min="7685" max="7691" width="8.85546875" style="19"/>
    <col min="7692" max="7692" width="2.85546875" style="19" customWidth="1"/>
    <col min="7693" max="7936" width="8.85546875" style="19"/>
    <col min="7937" max="7937" width="36.5703125" style="19" customWidth="1"/>
    <col min="7938" max="7938" width="69.140625" style="19" customWidth="1"/>
    <col min="7939" max="7939" width="10.7109375" style="19" customWidth="1"/>
    <col min="7940" max="7940" width="44.85546875" style="19" customWidth="1"/>
    <col min="7941" max="7947" width="8.85546875" style="19"/>
    <col min="7948" max="7948" width="2.85546875" style="19" customWidth="1"/>
    <col min="7949" max="8192" width="8.85546875" style="19"/>
    <col min="8193" max="8193" width="36.5703125" style="19" customWidth="1"/>
    <col min="8194" max="8194" width="69.140625" style="19" customWidth="1"/>
    <col min="8195" max="8195" width="10.7109375" style="19" customWidth="1"/>
    <col min="8196" max="8196" width="44.85546875" style="19" customWidth="1"/>
    <col min="8197" max="8203" width="8.85546875" style="19"/>
    <col min="8204" max="8204" width="2.85546875" style="19" customWidth="1"/>
    <col min="8205" max="8448" width="8.85546875" style="19"/>
    <col min="8449" max="8449" width="36.5703125" style="19" customWidth="1"/>
    <col min="8450" max="8450" width="69.140625" style="19" customWidth="1"/>
    <col min="8451" max="8451" width="10.7109375" style="19" customWidth="1"/>
    <col min="8452" max="8452" width="44.85546875" style="19" customWidth="1"/>
    <col min="8453" max="8459" width="8.85546875" style="19"/>
    <col min="8460" max="8460" width="2.85546875" style="19" customWidth="1"/>
    <col min="8461" max="8704" width="8.85546875" style="19"/>
    <col min="8705" max="8705" width="36.5703125" style="19" customWidth="1"/>
    <col min="8706" max="8706" width="69.140625" style="19" customWidth="1"/>
    <col min="8707" max="8707" width="10.7109375" style="19" customWidth="1"/>
    <col min="8708" max="8708" width="44.85546875" style="19" customWidth="1"/>
    <col min="8709" max="8715" width="8.85546875" style="19"/>
    <col min="8716" max="8716" width="2.85546875" style="19" customWidth="1"/>
    <col min="8717" max="8960" width="8.85546875" style="19"/>
    <col min="8961" max="8961" width="36.5703125" style="19" customWidth="1"/>
    <col min="8962" max="8962" width="69.140625" style="19" customWidth="1"/>
    <col min="8963" max="8963" width="10.7109375" style="19" customWidth="1"/>
    <col min="8964" max="8964" width="44.85546875" style="19" customWidth="1"/>
    <col min="8965" max="8971" width="8.85546875" style="19"/>
    <col min="8972" max="8972" width="2.85546875" style="19" customWidth="1"/>
    <col min="8973" max="9216" width="8.85546875" style="19"/>
    <col min="9217" max="9217" width="36.5703125" style="19" customWidth="1"/>
    <col min="9218" max="9218" width="69.140625" style="19" customWidth="1"/>
    <col min="9219" max="9219" width="10.7109375" style="19" customWidth="1"/>
    <col min="9220" max="9220" width="44.85546875" style="19" customWidth="1"/>
    <col min="9221" max="9227" width="8.85546875" style="19"/>
    <col min="9228" max="9228" width="2.85546875" style="19" customWidth="1"/>
    <col min="9229" max="9472" width="8.85546875" style="19"/>
    <col min="9473" max="9473" width="36.5703125" style="19" customWidth="1"/>
    <col min="9474" max="9474" width="69.140625" style="19" customWidth="1"/>
    <col min="9475" max="9475" width="10.7109375" style="19" customWidth="1"/>
    <col min="9476" max="9476" width="44.85546875" style="19" customWidth="1"/>
    <col min="9477" max="9483" width="8.85546875" style="19"/>
    <col min="9484" max="9484" width="2.85546875" style="19" customWidth="1"/>
    <col min="9485" max="9728" width="8.85546875" style="19"/>
    <col min="9729" max="9729" width="36.5703125" style="19" customWidth="1"/>
    <col min="9730" max="9730" width="69.140625" style="19" customWidth="1"/>
    <col min="9731" max="9731" width="10.7109375" style="19" customWidth="1"/>
    <col min="9732" max="9732" width="44.85546875" style="19" customWidth="1"/>
    <col min="9733" max="9739" width="8.85546875" style="19"/>
    <col min="9740" max="9740" width="2.85546875" style="19" customWidth="1"/>
    <col min="9741" max="9984" width="8.85546875" style="19"/>
    <col min="9985" max="9985" width="36.5703125" style="19" customWidth="1"/>
    <col min="9986" max="9986" width="69.140625" style="19" customWidth="1"/>
    <col min="9987" max="9987" width="10.7109375" style="19" customWidth="1"/>
    <col min="9988" max="9988" width="44.85546875" style="19" customWidth="1"/>
    <col min="9989" max="9995" width="8.85546875" style="19"/>
    <col min="9996" max="9996" width="2.85546875" style="19" customWidth="1"/>
    <col min="9997" max="10240" width="8.85546875" style="19"/>
    <col min="10241" max="10241" width="36.5703125" style="19" customWidth="1"/>
    <col min="10242" max="10242" width="69.140625" style="19" customWidth="1"/>
    <col min="10243" max="10243" width="10.7109375" style="19" customWidth="1"/>
    <col min="10244" max="10244" width="44.85546875" style="19" customWidth="1"/>
    <col min="10245" max="10251" width="8.85546875" style="19"/>
    <col min="10252" max="10252" width="2.85546875" style="19" customWidth="1"/>
    <col min="10253" max="10496" width="8.85546875" style="19"/>
    <col min="10497" max="10497" width="36.5703125" style="19" customWidth="1"/>
    <col min="10498" max="10498" width="69.140625" style="19" customWidth="1"/>
    <col min="10499" max="10499" width="10.7109375" style="19" customWidth="1"/>
    <col min="10500" max="10500" width="44.85546875" style="19" customWidth="1"/>
    <col min="10501" max="10507" width="8.85546875" style="19"/>
    <col min="10508" max="10508" width="2.85546875" style="19" customWidth="1"/>
    <col min="10509" max="10752" width="8.85546875" style="19"/>
    <col min="10753" max="10753" width="36.5703125" style="19" customWidth="1"/>
    <col min="10754" max="10754" width="69.140625" style="19" customWidth="1"/>
    <col min="10755" max="10755" width="10.7109375" style="19" customWidth="1"/>
    <col min="10756" max="10756" width="44.85546875" style="19" customWidth="1"/>
    <col min="10757" max="10763" width="8.85546875" style="19"/>
    <col min="10764" max="10764" width="2.85546875" style="19" customWidth="1"/>
    <col min="10765" max="11008" width="8.85546875" style="19"/>
    <col min="11009" max="11009" width="36.5703125" style="19" customWidth="1"/>
    <col min="11010" max="11010" width="69.140625" style="19" customWidth="1"/>
    <col min="11011" max="11011" width="10.7109375" style="19" customWidth="1"/>
    <col min="11012" max="11012" width="44.85546875" style="19" customWidth="1"/>
    <col min="11013" max="11019" width="8.85546875" style="19"/>
    <col min="11020" max="11020" width="2.85546875" style="19" customWidth="1"/>
    <col min="11021" max="11264" width="8.85546875" style="19"/>
    <col min="11265" max="11265" width="36.5703125" style="19" customWidth="1"/>
    <col min="11266" max="11266" width="69.140625" style="19" customWidth="1"/>
    <col min="11267" max="11267" width="10.7109375" style="19" customWidth="1"/>
    <col min="11268" max="11268" width="44.85546875" style="19" customWidth="1"/>
    <col min="11269" max="11275" width="8.85546875" style="19"/>
    <col min="11276" max="11276" width="2.85546875" style="19" customWidth="1"/>
    <col min="11277" max="11520" width="8.85546875" style="19"/>
    <col min="11521" max="11521" width="36.5703125" style="19" customWidth="1"/>
    <col min="11522" max="11522" width="69.140625" style="19" customWidth="1"/>
    <col min="11523" max="11523" width="10.7109375" style="19" customWidth="1"/>
    <col min="11524" max="11524" width="44.85546875" style="19" customWidth="1"/>
    <col min="11525" max="11531" width="8.85546875" style="19"/>
    <col min="11532" max="11532" width="2.85546875" style="19" customWidth="1"/>
    <col min="11533" max="11776" width="8.85546875" style="19"/>
    <col min="11777" max="11777" width="36.5703125" style="19" customWidth="1"/>
    <col min="11778" max="11778" width="69.140625" style="19" customWidth="1"/>
    <col min="11779" max="11779" width="10.7109375" style="19" customWidth="1"/>
    <col min="11780" max="11780" width="44.85546875" style="19" customWidth="1"/>
    <col min="11781" max="11787" width="8.85546875" style="19"/>
    <col min="11788" max="11788" width="2.85546875" style="19" customWidth="1"/>
    <col min="11789" max="12032" width="8.85546875" style="19"/>
    <col min="12033" max="12033" width="36.5703125" style="19" customWidth="1"/>
    <col min="12034" max="12034" width="69.140625" style="19" customWidth="1"/>
    <col min="12035" max="12035" width="10.7109375" style="19" customWidth="1"/>
    <col min="12036" max="12036" width="44.85546875" style="19" customWidth="1"/>
    <col min="12037" max="12043" width="8.85546875" style="19"/>
    <col min="12044" max="12044" width="2.85546875" style="19" customWidth="1"/>
    <col min="12045" max="12288" width="8.85546875" style="19"/>
    <col min="12289" max="12289" width="36.5703125" style="19" customWidth="1"/>
    <col min="12290" max="12290" width="69.140625" style="19" customWidth="1"/>
    <col min="12291" max="12291" width="10.7109375" style="19" customWidth="1"/>
    <col min="12292" max="12292" width="44.85546875" style="19" customWidth="1"/>
    <col min="12293" max="12299" width="8.85546875" style="19"/>
    <col min="12300" max="12300" width="2.85546875" style="19" customWidth="1"/>
    <col min="12301" max="12544" width="8.85546875" style="19"/>
    <col min="12545" max="12545" width="36.5703125" style="19" customWidth="1"/>
    <col min="12546" max="12546" width="69.140625" style="19" customWidth="1"/>
    <col min="12547" max="12547" width="10.7109375" style="19" customWidth="1"/>
    <col min="12548" max="12548" width="44.85546875" style="19" customWidth="1"/>
    <col min="12549" max="12555" width="8.85546875" style="19"/>
    <col min="12556" max="12556" width="2.85546875" style="19" customWidth="1"/>
    <col min="12557" max="12800" width="8.85546875" style="19"/>
    <col min="12801" max="12801" width="36.5703125" style="19" customWidth="1"/>
    <col min="12802" max="12802" width="69.140625" style="19" customWidth="1"/>
    <col min="12803" max="12803" width="10.7109375" style="19" customWidth="1"/>
    <col min="12804" max="12804" width="44.85546875" style="19" customWidth="1"/>
    <col min="12805" max="12811" width="8.85546875" style="19"/>
    <col min="12812" max="12812" width="2.85546875" style="19" customWidth="1"/>
    <col min="12813" max="13056" width="8.85546875" style="19"/>
    <col min="13057" max="13057" width="36.5703125" style="19" customWidth="1"/>
    <col min="13058" max="13058" width="69.140625" style="19" customWidth="1"/>
    <col min="13059" max="13059" width="10.7109375" style="19" customWidth="1"/>
    <col min="13060" max="13060" width="44.85546875" style="19" customWidth="1"/>
    <col min="13061" max="13067" width="8.85546875" style="19"/>
    <col min="13068" max="13068" width="2.85546875" style="19" customWidth="1"/>
    <col min="13069" max="13312" width="8.85546875" style="19"/>
    <col min="13313" max="13313" width="36.5703125" style="19" customWidth="1"/>
    <col min="13314" max="13314" width="69.140625" style="19" customWidth="1"/>
    <col min="13315" max="13315" width="10.7109375" style="19" customWidth="1"/>
    <col min="13316" max="13316" width="44.85546875" style="19" customWidth="1"/>
    <col min="13317" max="13323" width="8.85546875" style="19"/>
    <col min="13324" max="13324" width="2.85546875" style="19" customWidth="1"/>
    <col min="13325" max="13568" width="8.85546875" style="19"/>
    <col min="13569" max="13569" width="36.5703125" style="19" customWidth="1"/>
    <col min="13570" max="13570" width="69.140625" style="19" customWidth="1"/>
    <col min="13571" max="13571" width="10.7109375" style="19" customWidth="1"/>
    <col min="13572" max="13572" width="44.85546875" style="19" customWidth="1"/>
    <col min="13573" max="13579" width="8.85546875" style="19"/>
    <col min="13580" max="13580" width="2.85546875" style="19" customWidth="1"/>
    <col min="13581" max="13824" width="8.85546875" style="19"/>
    <col min="13825" max="13825" width="36.5703125" style="19" customWidth="1"/>
    <col min="13826" max="13826" width="69.140625" style="19" customWidth="1"/>
    <col min="13827" max="13827" width="10.7109375" style="19" customWidth="1"/>
    <col min="13828" max="13828" width="44.85546875" style="19" customWidth="1"/>
    <col min="13829" max="13835" width="8.85546875" style="19"/>
    <col min="13836" max="13836" width="2.85546875" style="19" customWidth="1"/>
    <col min="13837" max="14080" width="8.85546875" style="19"/>
    <col min="14081" max="14081" width="36.5703125" style="19" customWidth="1"/>
    <col min="14082" max="14082" width="69.140625" style="19" customWidth="1"/>
    <col min="14083" max="14083" width="10.7109375" style="19" customWidth="1"/>
    <col min="14084" max="14084" width="44.85546875" style="19" customWidth="1"/>
    <col min="14085" max="14091" width="8.85546875" style="19"/>
    <col min="14092" max="14092" width="2.85546875" style="19" customWidth="1"/>
    <col min="14093" max="14336" width="8.85546875" style="19"/>
    <col min="14337" max="14337" width="36.5703125" style="19" customWidth="1"/>
    <col min="14338" max="14338" width="69.140625" style="19" customWidth="1"/>
    <col min="14339" max="14339" width="10.7109375" style="19" customWidth="1"/>
    <col min="14340" max="14340" width="44.85546875" style="19" customWidth="1"/>
    <col min="14341" max="14347" width="8.85546875" style="19"/>
    <col min="14348" max="14348" width="2.85546875" style="19" customWidth="1"/>
    <col min="14349" max="14592" width="8.85546875" style="19"/>
    <col min="14593" max="14593" width="36.5703125" style="19" customWidth="1"/>
    <col min="14594" max="14594" width="69.140625" style="19" customWidth="1"/>
    <col min="14595" max="14595" width="10.7109375" style="19" customWidth="1"/>
    <col min="14596" max="14596" width="44.85546875" style="19" customWidth="1"/>
    <col min="14597" max="14603" width="8.85546875" style="19"/>
    <col min="14604" max="14604" width="2.85546875" style="19" customWidth="1"/>
    <col min="14605" max="14848" width="8.85546875" style="19"/>
    <col min="14849" max="14849" width="36.5703125" style="19" customWidth="1"/>
    <col min="14850" max="14850" width="69.140625" style="19" customWidth="1"/>
    <col min="14851" max="14851" width="10.7109375" style="19" customWidth="1"/>
    <col min="14852" max="14852" width="44.85546875" style="19" customWidth="1"/>
    <col min="14853" max="14859" width="8.85546875" style="19"/>
    <col min="14860" max="14860" width="2.85546875" style="19" customWidth="1"/>
    <col min="14861" max="15104" width="8.85546875" style="19"/>
    <col min="15105" max="15105" width="36.5703125" style="19" customWidth="1"/>
    <col min="15106" max="15106" width="69.140625" style="19" customWidth="1"/>
    <col min="15107" max="15107" width="10.7109375" style="19" customWidth="1"/>
    <col min="15108" max="15108" width="44.85546875" style="19" customWidth="1"/>
    <col min="15109" max="15115" width="8.85546875" style="19"/>
    <col min="15116" max="15116" width="2.85546875" style="19" customWidth="1"/>
    <col min="15117" max="15360" width="8.85546875" style="19"/>
    <col min="15361" max="15361" width="36.5703125" style="19" customWidth="1"/>
    <col min="15362" max="15362" width="69.140625" style="19" customWidth="1"/>
    <col min="15363" max="15363" width="10.7109375" style="19" customWidth="1"/>
    <col min="15364" max="15364" width="44.85546875" style="19" customWidth="1"/>
    <col min="15365" max="15371" width="8.85546875" style="19"/>
    <col min="15372" max="15372" width="2.85546875" style="19" customWidth="1"/>
    <col min="15373" max="15616" width="8.85546875" style="19"/>
    <col min="15617" max="15617" width="36.5703125" style="19" customWidth="1"/>
    <col min="15618" max="15618" width="69.140625" style="19" customWidth="1"/>
    <col min="15619" max="15619" width="10.7109375" style="19" customWidth="1"/>
    <col min="15620" max="15620" width="44.85546875" style="19" customWidth="1"/>
    <col min="15621" max="15627" width="8.85546875" style="19"/>
    <col min="15628" max="15628" width="2.85546875" style="19" customWidth="1"/>
    <col min="15629" max="15872" width="8.85546875" style="19"/>
    <col min="15873" max="15873" width="36.5703125" style="19" customWidth="1"/>
    <col min="15874" max="15874" width="69.140625" style="19" customWidth="1"/>
    <col min="15875" max="15875" width="10.7109375" style="19" customWidth="1"/>
    <col min="15876" max="15876" width="44.85546875" style="19" customWidth="1"/>
    <col min="15877" max="15883" width="8.85546875" style="19"/>
    <col min="15884" max="15884" width="2.85546875" style="19" customWidth="1"/>
    <col min="15885" max="16128" width="8.85546875" style="19"/>
    <col min="16129" max="16129" width="36.5703125" style="19" customWidth="1"/>
    <col min="16130" max="16130" width="69.140625" style="19" customWidth="1"/>
    <col min="16131" max="16131" width="10.7109375" style="19" customWidth="1"/>
    <col min="16132" max="16132" width="44.85546875" style="19" customWidth="1"/>
    <col min="16133" max="16139" width="8.85546875" style="19"/>
    <col min="16140" max="16140" width="2.85546875" style="19" customWidth="1"/>
    <col min="16141" max="16384" width="8.85546875" style="19"/>
  </cols>
  <sheetData>
    <row r="1" spans="1:7" s="43" customFormat="1" ht="37.5" customHeight="1">
      <c r="A1" s="35" t="s">
        <v>60</v>
      </c>
    </row>
    <row r="2" spans="1:7" s="43" customFormat="1"/>
    <row r="3" spans="1:7" s="43" customFormat="1"/>
    <row r="4" spans="1:7" s="43" customFormat="1" ht="20.25">
      <c r="A4" s="45" t="s">
        <v>61</v>
      </c>
      <c r="B4" s="44">
        <v>2018</v>
      </c>
    </row>
    <row r="7" spans="1:7" ht="43.5" customHeight="1">
      <c r="A7" s="60" t="s">
        <v>2</v>
      </c>
      <c r="B7" s="60" t="s">
        <v>3</v>
      </c>
      <c r="C7" s="60" t="s">
        <v>4</v>
      </c>
      <c r="D7" s="60" t="s">
        <v>53</v>
      </c>
    </row>
    <row r="8" spans="1:7" ht="57" customHeight="1">
      <c r="A8" s="52" t="s">
        <v>54</v>
      </c>
      <c r="B8" s="46" t="s">
        <v>96</v>
      </c>
      <c r="C8" s="47">
        <v>0.1</v>
      </c>
      <c r="D8" s="49" t="s">
        <v>62</v>
      </c>
    </row>
    <row r="9" spans="1:7" ht="25.5" customHeight="1">
      <c r="A9" s="52" t="s">
        <v>70</v>
      </c>
      <c r="B9" s="48" t="s">
        <v>97</v>
      </c>
      <c r="C9" s="47">
        <v>0.4</v>
      </c>
      <c r="D9" s="49" t="s">
        <v>63</v>
      </c>
    </row>
    <row r="10" spans="1:7" ht="25.5" customHeight="1">
      <c r="A10" s="50" t="s">
        <v>55</v>
      </c>
      <c r="B10" s="48" t="s">
        <v>56</v>
      </c>
      <c r="C10" s="47">
        <v>0.5</v>
      </c>
      <c r="D10" s="49" t="s">
        <v>64</v>
      </c>
    </row>
    <row r="12" spans="1:7" ht="18">
      <c r="B12" s="36" t="s">
        <v>4</v>
      </c>
      <c r="C12" s="37">
        <f>SUM(C8,C9,C10)</f>
        <v>1</v>
      </c>
    </row>
    <row r="14" spans="1:7" s="1" customFormat="1" ht="18">
      <c r="A14" s="183" t="s">
        <v>73</v>
      </c>
      <c r="B14" s="183"/>
      <c r="C14" s="183"/>
      <c r="D14" s="183"/>
      <c r="E14" s="21"/>
      <c r="F14" s="21"/>
      <c r="G14" s="21"/>
    </row>
    <row r="15" spans="1:7" s="1" customFormat="1">
      <c r="D15" s="12"/>
      <c r="E15" s="12"/>
      <c r="F15" s="13"/>
      <c r="G15" s="13"/>
    </row>
    <row r="16" spans="1:7" s="1" customFormat="1">
      <c r="D16" s="12"/>
      <c r="E16" s="12"/>
      <c r="F16" s="13"/>
      <c r="G16" s="13"/>
    </row>
    <row r="17" spans="1:10" s="4" customFormat="1" ht="15">
      <c r="A17" s="61" t="s">
        <v>35</v>
      </c>
      <c r="B17" s="63" t="s">
        <v>74</v>
      </c>
      <c r="C17" s="41"/>
      <c r="D17" s="1"/>
      <c r="E17" s="1"/>
      <c r="F17" s="1"/>
      <c r="G17" s="1"/>
      <c r="H17" s="1"/>
      <c r="I17" s="1"/>
      <c r="J17" s="1"/>
    </row>
    <row r="18" spans="1:10" s="4" customFormat="1" ht="14.25">
      <c r="A18" s="62"/>
      <c r="B18" s="3"/>
      <c r="C18" s="1"/>
      <c r="D18" s="1"/>
      <c r="E18" s="1"/>
      <c r="F18" s="1"/>
      <c r="G18" s="1"/>
      <c r="H18" s="1"/>
      <c r="I18" s="1"/>
      <c r="J18" s="1"/>
    </row>
    <row r="19" spans="1:10" s="4" customFormat="1" ht="15">
      <c r="A19" s="61" t="s">
        <v>36</v>
      </c>
      <c r="B19" s="63" t="s">
        <v>74</v>
      </c>
      <c r="C19" s="41"/>
      <c r="D19" s="1"/>
      <c r="E19" s="1"/>
      <c r="F19" s="1"/>
      <c r="G19" s="1"/>
      <c r="H19" s="1"/>
      <c r="I19" s="1"/>
      <c r="J19" s="1"/>
    </row>
    <row r="20" spans="1:10" s="4" customFormat="1" ht="15.75">
      <c r="A20" s="57"/>
      <c r="B20" s="40"/>
      <c r="C20"/>
      <c r="D20"/>
      <c r="E20"/>
      <c r="F20"/>
      <c r="G20"/>
      <c r="H20"/>
      <c r="I20"/>
      <c r="J20" s="1"/>
    </row>
    <row r="21" spans="1:10" s="4" customFormat="1" ht="15">
      <c r="A21" s="58"/>
      <c r="B21"/>
      <c r="C21"/>
      <c r="D21"/>
      <c r="E21"/>
      <c r="F21"/>
      <c r="G21"/>
      <c r="H21"/>
      <c r="I21"/>
      <c r="J21" s="5"/>
    </row>
    <row r="22" spans="1:10" s="4" customFormat="1" ht="15">
      <c r="A22" s="64" t="s">
        <v>76</v>
      </c>
      <c r="B22" s="63" t="s">
        <v>74</v>
      </c>
      <c r="C22"/>
      <c r="D22"/>
      <c r="E22"/>
      <c r="F22"/>
      <c r="G22"/>
      <c r="H22"/>
      <c r="I22"/>
      <c r="J22" s="5"/>
    </row>
    <row r="23" spans="1:10" s="4" customFormat="1">
      <c r="A23" s="65"/>
      <c r="B23"/>
      <c r="C23"/>
      <c r="D23"/>
      <c r="E23"/>
      <c r="F23"/>
      <c r="G23"/>
      <c r="H23"/>
      <c r="I23"/>
      <c r="J23" s="5"/>
    </row>
    <row r="24" spans="1:10" s="4" customFormat="1" ht="15">
      <c r="A24" s="64" t="s">
        <v>75</v>
      </c>
      <c r="B24" s="63" t="s">
        <v>74</v>
      </c>
      <c r="C24"/>
      <c r="D24"/>
      <c r="E24"/>
      <c r="F24"/>
      <c r="G24"/>
      <c r="H24"/>
      <c r="I24"/>
      <c r="J24" s="5"/>
    </row>
    <row r="25" spans="1:10" s="20" customFormat="1"/>
    <row r="26" spans="1:10" s="20" customFormat="1"/>
    <row r="27" spans="1:10" s="20" customFormat="1"/>
    <row r="28" spans="1:10" s="20" customFormat="1"/>
    <row r="29" spans="1:10" s="20" customFormat="1"/>
    <row r="30" spans="1:10" s="20" customFormat="1"/>
    <row r="31" spans="1:10" s="20" customFormat="1"/>
    <row r="32" spans="1:10" s="20" customFormat="1"/>
    <row r="33" s="20" customFormat="1"/>
    <row r="34" s="20" customFormat="1"/>
    <row r="35" s="20" customFormat="1"/>
    <row r="36" s="20" customFormat="1"/>
    <row r="37" s="20" customFormat="1"/>
    <row r="38" s="20" customFormat="1"/>
    <row r="39" s="20" customFormat="1"/>
    <row r="40" s="20" customFormat="1"/>
    <row r="41" s="20" customFormat="1"/>
    <row r="42" s="20" customFormat="1"/>
    <row r="43" s="20" customFormat="1"/>
    <row r="44" s="20" customFormat="1"/>
    <row r="45" s="20" customFormat="1"/>
    <row r="46" s="20" customFormat="1"/>
    <row r="47" s="20" customFormat="1"/>
    <row r="48" s="20" customFormat="1"/>
    <row r="49" s="20" customFormat="1"/>
    <row r="50" s="20" customFormat="1"/>
    <row r="51" s="20" customFormat="1"/>
    <row r="52" s="20" customFormat="1"/>
    <row r="53" s="20" customFormat="1"/>
    <row r="54" s="20" customFormat="1"/>
    <row r="55" s="20" customFormat="1"/>
    <row r="56" s="20" customFormat="1"/>
    <row r="57" s="20" customFormat="1"/>
    <row r="58" s="20" customFormat="1"/>
    <row r="59" s="20" customFormat="1"/>
    <row r="60" s="20" customFormat="1"/>
    <row r="61" s="20" customFormat="1"/>
    <row r="62" s="20" customFormat="1"/>
    <row r="63" s="20" customFormat="1"/>
    <row r="64" s="20" customFormat="1"/>
    <row r="65" s="20" customFormat="1"/>
    <row r="66" s="20" customFormat="1"/>
    <row r="67" s="20" customFormat="1"/>
    <row r="68" s="20" customFormat="1"/>
    <row r="69" s="20" customFormat="1"/>
    <row r="70" s="20" customFormat="1"/>
    <row r="71" s="20" customFormat="1"/>
    <row r="72" s="20" customFormat="1"/>
    <row r="73" s="20" customFormat="1"/>
    <row r="74" s="20" customFormat="1"/>
    <row r="75" s="20" customFormat="1"/>
    <row r="76" s="20" customFormat="1"/>
    <row r="77" s="20" customFormat="1"/>
    <row r="78" s="20" customFormat="1"/>
    <row r="79" s="20" customFormat="1"/>
    <row r="80" s="20" customFormat="1"/>
    <row r="81" s="20" customFormat="1"/>
    <row r="82" s="20" customFormat="1"/>
    <row r="83" s="20" customFormat="1"/>
    <row r="84" s="20" customFormat="1"/>
    <row r="85" s="20" customFormat="1"/>
    <row r="86" s="20" customFormat="1"/>
    <row r="87" s="20" customFormat="1"/>
    <row r="88" s="20" customFormat="1"/>
    <row r="89" s="20" customFormat="1"/>
    <row r="90" s="20" customFormat="1"/>
    <row r="91" s="20" customFormat="1"/>
    <row r="92" s="20" customFormat="1"/>
    <row r="93" s="20" customFormat="1"/>
    <row r="94" s="20" customFormat="1"/>
    <row r="95" s="20" customFormat="1"/>
    <row r="96" s="20" customFormat="1"/>
    <row r="97" s="20" customFormat="1"/>
    <row r="98" s="20" customFormat="1"/>
    <row r="99" s="20" customFormat="1"/>
    <row r="100" s="20" customFormat="1"/>
    <row r="101" s="20" customFormat="1"/>
    <row r="102" s="20" customFormat="1"/>
    <row r="103" s="20" customFormat="1"/>
    <row r="104" s="20" customFormat="1"/>
    <row r="105" s="20" customFormat="1"/>
    <row r="106" s="20" customFormat="1"/>
    <row r="107" s="20" customFormat="1"/>
    <row r="108" s="20" customFormat="1"/>
    <row r="109" s="20" customFormat="1"/>
    <row r="110" s="20" customFormat="1"/>
    <row r="111" s="20" customFormat="1"/>
    <row r="112" s="20" customFormat="1"/>
    <row r="113" s="20" customFormat="1"/>
    <row r="114" s="20" customFormat="1"/>
    <row r="115" s="20" customFormat="1"/>
    <row r="116" s="20" customFormat="1"/>
    <row r="117" s="20" customFormat="1"/>
    <row r="118" s="20" customFormat="1"/>
    <row r="119" s="20" customFormat="1"/>
    <row r="120" s="20" customFormat="1"/>
    <row r="121" s="20" customFormat="1"/>
    <row r="122" s="20" customFormat="1"/>
    <row r="123" s="20" customFormat="1"/>
    <row r="124" s="20" customFormat="1"/>
    <row r="125" s="20" customFormat="1"/>
    <row r="126" s="20" customFormat="1"/>
    <row r="127" s="20" customFormat="1"/>
    <row r="128" s="20" customFormat="1"/>
    <row r="129" s="20" customFormat="1"/>
    <row r="130" s="20" customFormat="1"/>
    <row r="131" s="20" customFormat="1"/>
    <row r="132" s="20" customFormat="1"/>
    <row r="133" s="20" customFormat="1"/>
    <row r="134" s="20" customFormat="1"/>
    <row r="135" s="20" customFormat="1"/>
    <row r="136" s="20" customFormat="1"/>
    <row r="137" s="20" customFormat="1"/>
    <row r="138" s="20" customFormat="1"/>
    <row r="139" s="20" customFormat="1"/>
    <row r="140" s="20" customFormat="1"/>
    <row r="141" s="20" customFormat="1"/>
    <row r="142" s="20" customFormat="1"/>
    <row r="143" s="20" customFormat="1"/>
    <row r="144" s="20" customFormat="1"/>
    <row r="145" s="20" customFormat="1"/>
    <row r="146" s="20" customFormat="1"/>
    <row r="147" s="20" customFormat="1"/>
    <row r="148" s="20" customFormat="1"/>
    <row r="149" s="20" customFormat="1"/>
    <row r="150" s="20" customFormat="1"/>
    <row r="151" s="20" customFormat="1"/>
    <row r="152" s="20" customFormat="1"/>
    <row r="153" s="20" customFormat="1"/>
    <row r="154" s="20" customFormat="1"/>
    <row r="155" s="20" customFormat="1"/>
    <row r="156" s="20" customFormat="1"/>
    <row r="157" s="20" customFormat="1"/>
    <row r="158" s="20" customFormat="1"/>
    <row r="159" s="20" customFormat="1"/>
    <row r="160" s="20" customFormat="1"/>
    <row r="161" s="20" customFormat="1"/>
    <row r="162" s="20" customFormat="1"/>
    <row r="163" s="20" customFormat="1"/>
    <row r="164" s="20" customFormat="1"/>
    <row r="165" s="20" customFormat="1"/>
    <row r="166" s="20" customFormat="1"/>
    <row r="167" s="20" customFormat="1"/>
    <row r="168" s="20" customFormat="1"/>
    <row r="169" s="20" customFormat="1"/>
    <row r="170" s="20" customFormat="1"/>
    <row r="171" s="20" customFormat="1"/>
    <row r="172" s="20" customFormat="1"/>
    <row r="173" s="20" customFormat="1"/>
    <row r="174" s="20" customFormat="1"/>
    <row r="175" s="20" customFormat="1"/>
    <row r="176" s="20" customFormat="1"/>
    <row r="177" s="20" customFormat="1"/>
    <row r="178" s="20" customFormat="1"/>
    <row r="179" s="20" customFormat="1"/>
    <row r="180" s="20" customFormat="1"/>
    <row r="181" s="20" customFormat="1"/>
    <row r="182" s="20" customFormat="1"/>
    <row r="183" s="20" customFormat="1"/>
    <row r="184" s="20" customFormat="1"/>
    <row r="185" s="20" customFormat="1"/>
    <row r="186" s="20" customFormat="1"/>
    <row r="187" s="20" customFormat="1"/>
    <row r="188" s="20" customFormat="1"/>
    <row r="189" s="20" customFormat="1"/>
    <row r="190" s="20" customFormat="1"/>
    <row r="191" s="20" customFormat="1"/>
    <row r="192" s="20" customFormat="1"/>
    <row r="193" s="20" customFormat="1"/>
    <row r="194" s="20" customFormat="1"/>
    <row r="195" s="20" customFormat="1"/>
    <row r="196" s="20" customFormat="1"/>
    <row r="197" s="20" customFormat="1"/>
    <row r="198" s="20" customFormat="1"/>
    <row r="199" s="20" customFormat="1"/>
    <row r="200" s="20" customFormat="1"/>
    <row r="201" s="20" customFormat="1"/>
    <row r="202" s="20" customFormat="1"/>
    <row r="203" s="20" customFormat="1"/>
    <row r="204" s="20" customFormat="1"/>
    <row r="205" s="20" customFormat="1"/>
    <row r="206" s="20" customFormat="1"/>
    <row r="207" s="20" customFormat="1"/>
    <row r="208" s="20" customFormat="1"/>
    <row r="209" s="20" customFormat="1"/>
    <row r="210" s="20" customFormat="1"/>
    <row r="211" s="20" customFormat="1"/>
    <row r="212" s="20" customFormat="1"/>
    <row r="213" s="20" customFormat="1"/>
    <row r="214" s="20" customFormat="1"/>
    <row r="215" s="20" customFormat="1"/>
    <row r="216" s="20" customFormat="1"/>
    <row r="217" s="20" customFormat="1"/>
    <row r="218" s="20" customFormat="1"/>
    <row r="219" s="20" customFormat="1"/>
    <row r="220" s="20" customFormat="1"/>
    <row r="221" s="20" customFormat="1"/>
    <row r="222" s="20" customFormat="1"/>
    <row r="223" s="20" customFormat="1"/>
    <row r="224" s="20" customFormat="1"/>
    <row r="225" s="20" customFormat="1"/>
    <row r="226" s="20" customFormat="1"/>
    <row r="227" s="20" customFormat="1"/>
    <row r="228" s="20" customFormat="1"/>
    <row r="229" s="20" customFormat="1"/>
    <row r="230" s="20" customFormat="1"/>
    <row r="231" s="20" customFormat="1"/>
    <row r="232" s="20" customFormat="1"/>
    <row r="233" s="20" customFormat="1"/>
    <row r="234" s="20" customFormat="1"/>
    <row r="235" s="20" customFormat="1"/>
    <row r="236" s="20" customFormat="1"/>
    <row r="237" s="20" customFormat="1"/>
    <row r="238" s="20" customFormat="1"/>
    <row r="239" s="20" customFormat="1"/>
    <row r="240" s="20" customFormat="1"/>
    <row r="241" s="20" customFormat="1"/>
    <row r="242" s="20" customFormat="1"/>
    <row r="243" s="20" customFormat="1"/>
    <row r="244" s="20" customFormat="1"/>
    <row r="245" s="20" customFormat="1"/>
    <row r="246" s="20" customFormat="1"/>
    <row r="247" s="20" customFormat="1"/>
    <row r="248" s="20" customFormat="1"/>
    <row r="249" s="20" customFormat="1"/>
    <row r="250" s="20" customFormat="1"/>
    <row r="251" s="20" customFormat="1"/>
    <row r="252" s="20" customFormat="1"/>
    <row r="253" s="20" customFormat="1"/>
    <row r="254" s="20" customFormat="1"/>
    <row r="255" s="20" customFormat="1"/>
    <row r="256" s="20" customFormat="1"/>
    <row r="257" s="20" customFormat="1"/>
    <row r="258" s="20" customFormat="1"/>
    <row r="259" s="20" customFormat="1"/>
    <row r="260" s="20" customFormat="1"/>
    <row r="261" s="20" customFormat="1"/>
    <row r="262" s="20" customFormat="1"/>
    <row r="263" s="20" customFormat="1"/>
    <row r="264" s="20" customFormat="1"/>
    <row r="265" s="20" customFormat="1"/>
    <row r="266" s="20" customFormat="1"/>
    <row r="267" s="20" customFormat="1"/>
    <row r="268" s="20" customFormat="1"/>
    <row r="269" s="20" customFormat="1"/>
    <row r="270" s="20" customFormat="1"/>
    <row r="271" s="20" customFormat="1"/>
    <row r="272" s="20" customFormat="1"/>
    <row r="273" s="20" customFormat="1"/>
    <row r="274" s="20" customFormat="1"/>
    <row r="275" s="20" customFormat="1"/>
    <row r="276" s="20" customFormat="1"/>
    <row r="277" s="20" customFormat="1"/>
    <row r="278" s="20" customFormat="1"/>
    <row r="279" s="20" customFormat="1"/>
    <row r="280" s="20" customFormat="1"/>
    <row r="281" s="20" customFormat="1"/>
    <row r="282" s="20" customFormat="1"/>
    <row r="283" s="20" customFormat="1"/>
    <row r="284" s="20" customFormat="1"/>
    <row r="285" s="20" customFormat="1"/>
    <row r="286" s="20" customFormat="1"/>
    <row r="287" s="20" customFormat="1"/>
    <row r="288" s="20" customFormat="1"/>
    <row r="289" s="20" customFormat="1"/>
    <row r="290" s="20" customFormat="1"/>
    <row r="291" s="20" customFormat="1"/>
    <row r="292" s="20" customFormat="1"/>
    <row r="293" s="20" customFormat="1"/>
    <row r="294" s="20" customFormat="1"/>
    <row r="295" s="20" customFormat="1"/>
    <row r="296" s="20" customFormat="1"/>
    <row r="297" s="20" customFormat="1"/>
    <row r="298" s="20" customFormat="1"/>
    <row r="299" s="20" customFormat="1"/>
    <row r="300" s="20" customFormat="1"/>
    <row r="301" s="20" customFormat="1"/>
    <row r="302" s="20" customFormat="1"/>
    <row r="303" s="20" customFormat="1"/>
    <row r="304" s="20" customFormat="1"/>
    <row r="305" s="20" customFormat="1"/>
    <row r="306" s="20" customFormat="1"/>
    <row r="307" s="20" customFormat="1"/>
    <row r="308" s="20" customFormat="1"/>
    <row r="309" s="20" customFormat="1"/>
    <row r="310" s="20" customFormat="1"/>
    <row r="311" s="20" customFormat="1"/>
    <row r="312" s="20" customFormat="1"/>
    <row r="313" s="20" customFormat="1"/>
    <row r="314" s="20" customFormat="1"/>
    <row r="315" s="20" customFormat="1"/>
    <row r="316" s="20" customFormat="1"/>
    <row r="317" s="20" customFormat="1"/>
    <row r="318" s="20" customFormat="1"/>
    <row r="319" s="20" customFormat="1"/>
    <row r="320" s="20" customFormat="1"/>
    <row r="321" s="20" customFormat="1"/>
    <row r="322" s="20" customFormat="1"/>
    <row r="323" s="20" customFormat="1"/>
    <row r="324" s="20" customFormat="1"/>
    <row r="325" s="20" customFormat="1"/>
    <row r="326" s="20" customFormat="1"/>
    <row r="327" s="20" customFormat="1"/>
    <row r="328" s="20" customFormat="1"/>
    <row r="329" s="20" customFormat="1"/>
    <row r="330" s="20" customFormat="1"/>
    <row r="331" s="20" customFormat="1"/>
    <row r="332" s="20" customFormat="1"/>
    <row r="333" s="20" customFormat="1"/>
    <row r="334" s="20" customFormat="1"/>
    <row r="335" s="20" customFormat="1"/>
    <row r="336" s="20" customFormat="1"/>
    <row r="337" s="20" customFormat="1"/>
    <row r="338" s="20" customFormat="1"/>
    <row r="339" s="20" customFormat="1"/>
    <row r="340" s="20" customFormat="1"/>
    <row r="341" s="20" customFormat="1"/>
    <row r="342" s="20" customFormat="1"/>
    <row r="343" s="20" customFormat="1"/>
    <row r="344" s="20" customFormat="1"/>
    <row r="345" s="20" customFormat="1"/>
    <row r="346" s="20" customFormat="1"/>
    <row r="347" s="20" customFormat="1"/>
    <row r="348" s="20" customFormat="1"/>
    <row r="349" s="20" customFormat="1"/>
    <row r="350" s="20" customFormat="1"/>
    <row r="351" s="20" customFormat="1"/>
    <row r="352" s="20" customFormat="1"/>
    <row r="353" s="20" customFormat="1"/>
    <row r="354" s="20" customFormat="1"/>
    <row r="355" s="20" customFormat="1"/>
    <row r="356" s="20" customFormat="1"/>
    <row r="357" s="20" customFormat="1"/>
    <row r="358" s="20" customFormat="1"/>
    <row r="359" s="20" customFormat="1"/>
    <row r="360" s="20" customFormat="1"/>
    <row r="361" s="20" customFormat="1"/>
    <row r="362" s="20" customFormat="1"/>
    <row r="363" s="20" customFormat="1"/>
    <row r="364" s="20" customFormat="1"/>
    <row r="365" s="20" customFormat="1"/>
    <row r="366" s="20" customFormat="1"/>
    <row r="367" s="20" customFormat="1"/>
    <row r="368" s="20" customFormat="1"/>
    <row r="369" s="20" customFormat="1"/>
    <row r="370" s="20" customFormat="1"/>
    <row r="371" s="20" customFormat="1"/>
    <row r="372" s="20" customFormat="1"/>
    <row r="373" s="20" customFormat="1"/>
    <row r="374" s="20" customFormat="1"/>
    <row r="375" s="20" customFormat="1"/>
    <row r="376" s="20" customFormat="1"/>
    <row r="377" s="20" customFormat="1"/>
    <row r="378" s="20" customFormat="1"/>
    <row r="379" s="20" customFormat="1"/>
    <row r="380" s="20" customFormat="1"/>
    <row r="381" s="20" customFormat="1"/>
    <row r="382" s="20" customFormat="1"/>
    <row r="383" s="20" customFormat="1"/>
  </sheetData>
  <mergeCells count="1">
    <mergeCell ref="A14:D14"/>
  </mergeCells>
  <printOptions horizont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pageSetUpPr fitToPage="1"/>
  </sheetPr>
  <dimension ref="A1:I418"/>
  <sheetViews>
    <sheetView showGridLines="0" topLeftCell="A24" zoomScaleNormal="100" zoomScaleSheetLayoutView="85" zoomScalePageLayoutView="55" workbookViewId="0">
      <selection activeCell="F12" sqref="F12:G12"/>
    </sheetView>
  </sheetViews>
  <sheetFormatPr defaultColWidth="8.85546875" defaultRowHeight="12.75"/>
  <cols>
    <col min="1" max="1" width="62.5703125" style="19" customWidth="1"/>
    <col min="2" max="2" width="12.7109375" style="19" customWidth="1"/>
    <col min="3" max="3" width="47.140625" style="19" customWidth="1"/>
    <col min="4" max="4" width="21.85546875" style="19" customWidth="1"/>
    <col min="5" max="5" width="17.7109375" style="19" customWidth="1"/>
    <col min="6" max="9" width="8.85546875" style="19"/>
    <col min="10" max="10" width="2.85546875" style="19" customWidth="1"/>
    <col min="11" max="16384" width="8.85546875" style="19"/>
  </cols>
  <sheetData>
    <row r="1" spans="1:9" s="20" customFormat="1" ht="26.25">
      <c r="A1" s="168" t="s">
        <v>177</v>
      </c>
      <c r="B1" s="167"/>
    </row>
    <row r="2" spans="1:9">
      <c r="A2" s="43"/>
      <c r="B2" s="43"/>
    </row>
    <row r="3" spans="1:9">
      <c r="A3" s="43"/>
      <c r="B3" s="43"/>
    </row>
    <row r="4" spans="1:9" ht="20.25">
      <c r="A4" s="45" t="s">
        <v>61</v>
      </c>
      <c r="B4" s="44">
        <v>2018</v>
      </c>
    </row>
    <row r="6" spans="1:9" ht="18">
      <c r="A6" s="189" t="s">
        <v>176</v>
      </c>
      <c r="B6" s="189"/>
      <c r="C6" s="189"/>
      <c r="D6" s="189"/>
      <c r="E6" s="140"/>
    </row>
    <row r="8" spans="1:9" ht="46.5" customHeight="1">
      <c r="A8" s="187" t="s">
        <v>175</v>
      </c>
      <c r="B8" s="188"/>
      <c r="C8" s="188"/>
      <c r="D8" s="188"/>
      <c r="E8" s="188"/>
    </row>
    <row r="9" spans="1:9" ht="22.5" customHeight="1"/>
    <row r="10" spans="1:9" ht="20.25">
      <c r="A10" s="190" t="s">
        <v>174</v>
      </c>
      <c r="B10" s="190"/>
      <c r="C10" s="190"/>
      <c r="D10" s="190"/>
    </row>
    <row r="11" spans="1:9">
      <c r="D11" s="155" t="s">
        <v>57</v>
      </c>
      <c r="E11" s="176" t="s">
        <v>58</v>
      </c>
    </row>
    <row r="12" spans="1:9" ht="25.5">
      <c r="A12" s="145" t="s">
        <v>3</v>
      </c>
      <c r="B12" s="145" t="s">
        <v>49</v>
      </c>
      <c r="C12" s="159" t="s">
        <v>163</v>
      </c>
      <c r="D12" s="159" t="s">
        <v>90</v>
      </c>
      <c r="E12" s="154" t="s">
        <v>162</v>
      </c>
    </row>
    <row r="13" spans="1:9" ht="25.5">
      <c r="A13" s="144" t="s">
        <v>173</v>
      </c>
      <c r="B13" s="129">
        <v>0.7</v>
      </c>
      <c r="C13" s="166" t="s">
        <v>172</v>
      </c>
      <c r="D13" s="165">
        <v>1</v>
      </c>
      <c r="E13" s="164">
        <v>0.99</v>
      </c>
      <c r="F13" s="43"/>
      <c r="G13" s="43"/>
      <c r="H13" s="43"/>
      <c r="I13" s="43"/>
    </row>
    <row r="14" spans="1:9">
      <c r="B14" s="16"/>
    </row>
    <row r="15" spans="1:9" ht="15.75" hidden="1">
      <c r="A15" s="163"/>
      <c r="B15" s="162"/>
      <c r="C15" s="161"/>
    </row>
    <row r="16" spans="1:9" ht="20.25" hidden="1">
      <c r="A16" s="192" t="s">
        <v>171</v>
      </c>
      <c r="B16" s="192"/>
      <c r="C16" s="192"/>
      <c r="D16" s="192"/>
    </row>
    <row r="17" spans="1:5" ht="12.75" hidden="1" customHeight="1">
      <c r="D17" s="160" t="s">
        <v>57</v>
      </c>
      <c r="E17" s="176" t="s">
        <v>58</v>
      </c>
    </row>
    <row r="18" spans="1:5" hidden="1">
      <c r="A18" s="145" t="s">
        <v>3</v>
      </c>
      <c r="B18" s="145" t="s">
        <v>49</v>
      </c>
      <c r="C18" s="145" t="s">
        <v>163</v>
      </c>
      <c r="D18" s="159" t="s">
        <v>170</v>
      </c>
      <c r="E18" s="154" t="s">
        <v>169</v>
      </c>
    </row>
    <row r="19" spans="1:5" ht="25.5" hidden="1">
      <c r="A19" s="144" t="s">
        <v>168</v>
      </c>
      <c r="B19" s="129"/>
      <c r="C19" s="158" t="s">
        <v>167</v>
      </c>
      <c r="D19" s="157" t="s">
        <v>166</v>
      </c>
      <c r="E19" s="156" t="s">
        <v>165</v>
      </c>
    </row>
    <row r="20" spans="1:5" hidden="1"/>
    <row r="22" spans="1:5" ht="20.25">
      <c r="A22" s="192" t="s">
        <v>164</v>
      </c>
      <c r="B22" s="192"/>
      <c r="C22" s="192"/>
      <c r="D22" s="192"/>
    </row>
    <row r="23" spans="1:5">
      <c r="D23" s="155" t="s">
        <v>57</v>
      </c>
      <c r="E23" s="176" t="s">
        <v>58</v>
      </c>
    </row>
    <row r="24" spans="1:5" ht="25.5">
      <c r="A24" s="85" t="s">
        <v>3</v>
      </c>
      <c r="B24" s="85" t="s">
        <v>49</v>
      </c>
      <c r="C24" s="85" t="s">
        <v>163</v>
      </c>
      <c r="D24" s="86" t="s">
        <v>90</v>
      </c>
      <c r="E24" s="154" t="s">
        <v>162</v>
      </c>
    </row>
    <row r="25" spans="1:5" ht="112.5" customHeight="1">
      <c r="A25" s="152" t="s">
        <v>161</v>
      </c>
      <c r="B25" s="186">
        <v>0.3</v>
      </c>
      <c r="C25" s="151" t="s">
        <v>178</v>
      </c>
      <c r="D25" s="153" t="s">
        <v>160</v>
      </c>
      <c r="E25" s="149" t="s">
        <v>196</v>
      </c>
    </row>
    <row r="26" spans="1:5" ht="25.5">
      <c r="A26" s="152" t="s">
        <v>159</v>
      </c>
      <c r="B26" s="186"/>
      <c r="C26" s="151" t="s">
        <v>158</v>
      </c>
      <c r="D26" s="153" t="s">
        <v>157</v>
      </c>
      <c r="E26" s="153" t="s">
        <v>157</v>
      </c>
    </row>
    <row r="27" spans="1:5" ht="114.75">
      <c r="A27" s="152" t="s">
        <v>156</v>
      </c>
      <c r="B27" s="186"/>
      <c r="C27" s="151" t="s">
        <v>155</v>
      </c>
      <c r="D27" s="153" t="s">
        <v>154</v>
      </c>
      <c r="E27" s="149" t="s">
        <v>180</v>
      </c>
    </row>
    <row r="28" spans="1:5" ht="96.75" customHeight="1">
      <c r="A28" s="152" t="s">
        <v>153</v>
      </c>
      <c r="B28" s="186"/>
      <c r="C28" s="151" t="s">
        <v>179</v>
      </c>
      <c r="D28" s="150" t="s">
        <v>152</v>
      </c>
      <c r="E28" s="149" t="s">
        <v>181</v>
      </c>
    </row>
    <row r="29" spans="1:5" ht="12.75" customHeight="1">
      <c r="B29" s="186"/>
      <c r="E29" s="149"/>
    </row>
    <row r="31" spans="1:5" ht="15.75">
      <c r="D31" s="148"/>
    </row>
    <row r="32" spans="1:5" ht="36">
      <c r="A32" s="147" t="s">
        <v>151</v>
      </c>
      <c r="B32" s="34">
        <f>B13+B19+B25</f>
        <v>1</v>
      </c>
    </row>
    <row r="34" spans="1:5">
      <c r="A34" s="146" t="s">
        <v>150</v>
      </c>
    </row>
    <row r="35" spans="1:5" ht="9.75" customHeight="1"/>
    <row r="36" spans="1:5" ht="25.5">
      <c r="A36" s="145" t="s">
        <v>149</v>
      </c>
      <c r="B36" s="145" t="s">
        <v>78</v>
      </c>
    </row>
    <row r="37" spans="1:5">
      <c r="A37" s="144" t="s">
        <v>148</v>
      </c>
      <c r="B37" s="143" t="s">
        <v>147</v>
      </c>
    </row>
    <row r="38" spans="1:5">
      <c r="A38" s="144" t="s">
        <v>146</v>
      </c>
      <c r="B38" s="143" t="s">
        <v>145</v>
      </c>
    </row>
    <row r="39" spans="1:5">
      <c r="A39" s="144" t="s">
        <v>144</v>
      </c>
      <c r="B39" s="143" t="s">
        <v>143</v>
      </c>
    </row>
    <row r="40" spans="1:5">
      <c r="A40" s="144" t="s">
        <v>142</v>
      </c>
      <c r="B40" s="143" t="s">
        <v>141</v>
      </c>
    </row>
    <row r="43" spans="1:5" ht="18">
      <c r="A43" s="141" t="s">
        <v>140</v>
      </c>
      <c r="B43" s="141"/>
      <c r="C43" s="141"/>
      <c r="D43" s="141"/>
      <c r="E43" s="140"/>
    </row>
    <row r="46" spans="1:5" ht="17.649999999999999" customHeight="1">
      <c r="C46" s="173" t="s">
        <v>139</v>
      </c>
      <c r="D46" s="142"/>
      <c r="E46" s="142"/>
    </row>
    <row r="49" spans="1:8" ht="18">
      <c r="A49" s="141" t="s">
        <v>73</v>
      </c>
      <c r="B49" s="141"/>
      <c r="C49" s="141"/>
      <c r="D49" s="141"/>
      <c r="E49" s="140"/>
    </row>
    <row r="50" spans="1:8">
      <c r="D50" s="139"/>
      <c r="E50" s="139"/>
    </row>
    <row r="51" spans="1:8">
      <c r="D51" s="139"/>
      <c r="E51" s="139"/>
    </row>
    <row r="52" spans="1:8" s="130" customFormat="1" ht="15">
      <c r="A52" s="136" t="s">
        <v>35</v>
      </c>
      <c r="B52" s="184" t="s">
        <v>197</v>
      </c>
      <c r="C52" s="185"/>
      <c r="D52" s="19"/>
      <c r="E52" s="19"/>
      <c r="F52" s="19"/>
      <c r="G52" s="19"/>
      <c r="H52" s="19"/>
    </row>
    <row r="53" spans="1:8" s="130" customFormat="1" ht="15">
      <c r="A53" s="138"/>
      <c r="B53" s="19"/>
      <c r="C53" s="137"/>
      <c r="D53" s="19"/>
      <c r="E53" s="19"/>
      <c r="F53" s="19"/>
      <c r="G53" s="19"/>
      <c r="H53" s="19"/>
    </row>
    <row r="54" spans="1:8" s="130" customFormat="1" ht="15">
      <c r="A54" s="136" t="s">
        <v>36</v>
      </c>
      <c r="B54" s="174">
        <v>43608</v>
      </c>
      <c r="C54" s="132"/>
      <c r="D54" s="132"/>
      <c r="E54" s="19"/>
      <c r="F54" s="19"/>
      <c r="G54" s="19"/>
      <c r="H54" s="19"/>
    </row>
    <row r="55" spans="1:8" s="130" customFormat="1" ht="15.75">
      <c r="A55" s="135"/>
      <c r="B55" s="132"/>
      <c r="C55" s="132"/>
      <c r="D55" s="132"/>
      <c r="E55" s="132"/>
      <c r="F55" s="132"/>
      <c r="G55" s="132"/>
      <c r="H55" s="19"/>
    </row>
    <row r="56" spans="1:8" s="130" customFormat="1" ht="15">
      <c r="A56" s="133"/>
      <c r="B56" s="132"/>
      <c r="C56" s="132"/>
      <c r="D56" s="132"/>
      <c r="E56" s="132"/>
      <c r="F56" s="132"/>
      <c r="G56" s="132"/>
      <c r="H56" s="131"/>
    </row>
    <row r="57" spans="1:8" s="130" customFormat="1" ht="15">
      <c r="A57" s="133" t="s">
        <v>44</v>
      </c>
      <c r="B57" s="132"/>
      <c r="C57" s="132"/>
      <c r="D57" s="132"/>
      <c r="E57" s="132"/>
      <c r="F57" s="132"/>
      <c r="G57" s="132"/>
      <c r="H57" s="131"/>
    </row>
    <row r="58" spans="1:8" s="130" customFormat="1">
      <c r="A58" s="134"/>
      <c r="B58" s="132"/>
      <c r="C58" s="132"/>
      <c r="D58" s="132"/>
      <c r="E58" s="132"/>
      <c r="F58" s="132"/>
      <c r="G58" s="132"/>
      <c r="H58" s="131"/>
    </row>
    <row r="59" spans="1:8" s="130" customFormat="1" ht="15">
      <c r="A59" s="133" t="s">
        <v>37</v>
      </c>
      <c r="B59" s="132"/>
      <c r="C59" s="19"/>
      <c r="D59" s="19"/>
      <c r="E59" s="132"/>
      <c r="F59" s="132"/>
      <c r="G59" s="132"/>
      <c r="H59" s="131"/>
    </row>
    <row r="61" spans="1:8">
      <c r="C61" s="20"/>
      <c r="D61" s="20"/>
    </row>
    <row r="62" spans="1:8" s="20" customFormat="1"/>
    <row r="63" spans="1:8" s="20" customFormat="1"/>
    <row r="64" spans="1:8" s="20" customFormat="1"/>
    <row r="65" s="20" customFormat="1"/>
    <row r="66" s="20" customFormat="1"/>
    <row r="67" s="20" customFormat="1"/>
    <row r="68" s="20" customFormat="1"/>
    <row r="69" s="20" customFormat="1"/>
    <row r="70" s="20" customFormat="1"/>
    <row r="71" s="20" customFormat="1"/>
    <row r="72" s="20" customFormat="1"/>
    <row r="73" s="20" customFormat="1"/>
    <row r="74" s="20" customFormat="1"/>
    <row r="75" s="20" customFormat="1"/>
    <row r="76" s="20" customFormat="1"/>
    <row r="77" s="20" customFormat="1"/>
    <row r="78" s="20" customFormat="1"/>
    <row r="79" s="20" customFormat="1"/>
    <row r="80" s="20" customFormat="1"/>
    <row r="81" s="20" customFormat="1"/>
    <row r="82" s="20" customFormat="1"/>
    <row r="83" s="20" customFormat="1"/>
    <row r="84" s="20" customFormat="1"/>
    <row r="85" s="20" customFormat="1"/>
    <row r="86" s="20" customFormat="1"/>
    <row r="87" s="20" customFormat="1"/>
    <row r="88" s="20" customFormat="1"/>
    <row r="89" s="20" customFormat="1"/>
    <row r="90" s="20" customFormat="1"/>
    <row r="91" s="20" customFormat="1"/>
    <row r="92" s="20" customFormat="1"/>
    <row r="93" s="20" customFormat="1"/>
    <row r="94" s="20" customFormat="1"/>
    <row r="95" s="20" customFormat="1"/>
    <row r="96" s="20" customFormat="1"/>
    <row r="97" s="20" customFormat="1"/>
    <row r="98" s="20" customFormat="1"/>
    <row r="99" s="20" customFormat="1"/>
    <row r="100" s="20" customFormat="1"/>
    <row r="101" s="20" customFormat="1"/>
    <row r="102" s="20" customFormat="1"/>
    <row r="103" s="20" customFormat="1"/>
    <row r="104" s="20" customFormat="1"/>
    <row r="105" s="20" customFormat="1"/>
    <row r="106" s="20" customFormat="1"/>
    <row r="107" s="20" customFormat="1"/>
    <row r="108" s="20" customFormat="1"/>
    <row r="109" s="20" customFormat="1"/>
    <row r="110" s="20" customFormat="1"/>
    <row r="111" s="20" customFormat="1"/>
    <row r="112" s="20" customFormat="1"/>
    <row r="113" s="20" customFormat="1"/>
    <row r="114" s="20" customFormat="1"/>
    <row r="115" s="20" customFormat="1"/>
    <row r="116" s="20" customFormat="1"/>
    <row r="117" s="20" customFormat="1"/>
    <row r="118" s="20" customFormat="1"/>
    <row r="119" s="20" customFormat="1"/>
    <row r="120" s="20" customFormat="1"/>
    <row r="121" s="20" customFormat="1"/>
    <row r="122" s="20" customFormat="1"/>
    <row r="123" s="20" customFormat="1"/>
    <row r="124" s="20" customFormat="1"/>
    <row r="125" s="20" customFormat="1"/>
    <row r="126" s="20" customFormat="1"/>
    <row r="127" s="20" customFormat="1"/>
    <row r="128" s="20" customFormat="1"/>
    <row r="129" s="20" customFormat="1"/>
    <row r="130" s="20" customFormat="1"/>
    <row r="131" s="20" customFormat="1"/>
    <row r="132" s="20" customFormat="1"/>
    <row r="133" s="20" customFormat="1"/>
    <row r="134" s="20" customFormat="1"/>
    <row r="135" s="20" customFormat="1"/>
    <row r="136" s="20" customFormat="1"/>
    <row r="137" s="20" customFormat="1"/>
    <row r="138" s="20" customFormat="1"/>
    <row r="139" s="20" customFormat="1"/>
    <row r="140" s="20" customFormat="1"/>
    <row r="141" s="20" customFormat="1"/>
    <row r="142" s="20" customFormat="1"/>
    <row r="143" s="20" customFormat="1"/>
    <row r="144" s="20" customFormat="1"/>
    <row r="145" s="20" customFormat="1"/>
    <row r="146" s="20" customFormat="1"/>
    <row r="147" s="20" customFormat="1"/>
    <row r="148" s="20" customFormat="1"/>
    <row r="149" s="20" customFormat="1"/>
    <row r="150" s="20" customFormat="1"/>
    <row r="151" s="20" customFormat="1"/>
    <row r="152" s="20" customFormat="1"/>
    <row r="153" s="20" customFormat="1"/>
    <row r="154" s="20" customFormat="1"/>
    <row r="155" s="20" customFormat="1"/>
    <row r="156" s="20" customFormat="1"/>
    <row r="157" s="20" customFormat="1"/>
    <row r="158" s="20" customFormat="1"/>
    <row r="159" s="20" customFormat="1"/>
    <row r="160" s="20" customFormat="1"/>
    <row r="161" s="20" customFormat="1"/>
    <row r="162" s="20" customFormat="1"/>
    <row r="163" s="20" customFormat="1"/>
    <row r="164" s="20" customFormat="1"/>
    <row r="165" s="20" customFormat="1"/>
    <row r="166" s="20" customFormat="1"/>
    <row r="167" s="20" customFormat="1"/>
    <row r="168" s="20" customFormat="1"/>
    <row r="169" s="20" customFormat="1"/>
    <row r="170" s="20" customFormat="1"/>
    <row r="171" s="20" customFormat="1"/>
    <row r="172" s="20" customFormat="1"/>
    <row r="173" s="20" customFormat="1"/>
    <row r="174" s="20" customFormat="1"/>
    <row r="175" s="20" customFormat="1"/>
    <row r="176" s="20" customFormat="1"/>
    <row r="177" s="20" customFormat="1"/>
    <row r="178" s="20" customFormat="1"/>
    <row r="179" s="20" customFormat="1"/>
    <row r="180" s="20" customFormat="1"/>
    <row r="181" s="20" customFormat="1"/>
    <row r="182" s="20" customFormat="1"/>
    <row r="183" s="20" customFormat="1"/>
    <row r="184" s="20" customFormat="1"/>
    <row r="185" s="20" customFormat="1"/>
    <row r="186" s="20" customFormat="1"/>
    <row r="187" s="20" customFormat="1"/>
    <row r="188" s="20" customFormat="1"/>
    <row r="189" s="20" customFormat="1"/>
    <row r="190" s="20" customFormat="1"/>
    <row r="191" s="20" customFormat="1"/>
    <row r="192" s="20" customFormat="1"/>
    <row r="193" s="20" customFormat="1"/>
    <row r="194" s="20" customFormat="1"/>
    <row r="195" s="20" customFormat="1"/>
    <row r="196" s="20" customFormat="1"/>
    <row r="197" s="20" customFormat="1"/>
    <row r="198" s="20" customFormat="1"/>
    <row r="199" s="20" customFormat="1"/>
    <row r="200" s="20" customFormat="1"/>
    <row r="201" s="20" customFormat="1"/>
    <row r="202" s="20" customFormat="1"/>
    <row r="203" s="20" customFormat="1"/>
    <row r="204" s="20" customFormat="1"/>
    <row r="205" s="20" customFormat="1"/>
    <row r="206" s="20" customFormat="1"/>
    <row r="207" s="20" customFormat="1"/>
    <row r="208" s="20" customFormat="1"/>
    <row r="209" s="20" customFormat="1"/>
    <row r="210" s="20" customFormat="1"/>
    <row r="211" s="20" customFormat="1"/>
    <row r="212" s="20" customFormat="1"/>
    <row r="213" s="20" customFormat="1"/>
    <row r="214" s="20" customFormat="1"/>
    <row r="215" s="20" customFormat="1"/>
    <row r="216" s="20" customFormat="1"/>
    <row r="217" s="20" customFormat="1"/>
    <row r="218" s="20" customFormat="1"/>
    <row r="219" s="20" customFormat="1"/>
    <row r="220" s="20" customFormat="1"/>
    <row r="221" s="20" customFormat="1"/>
    <row r="222" s="20" customFormat="1"/>
    <row r="223" s="20" customFormat="1"/>
    <row r="224" s="20" customFormat="1"/>
    <row r="225" s="20" customFormat="1"/>
    <row r="226" s="20" customFormat="1"/>
    <row r="227" s="20" customFormat="1"/>
    <row r="228" s="20" customFormat="1"/>
    <row r="229" s="20" customFormat="1"/>
    <row r="230" s="20" customFormat="1"/>
    <row r="231" s="20" customFormat="1"/>
    <row r="232" s="20" customFormat="1"/>
    <row r="233" s="20" customFormat="1"/>
    <row r="234" s="20" customFormat="1"/>
    <row r="235" s="20" customFormat="1"/>
    <row r="236" s="20" customFormat="1"/>
    <row r="237" s="20" customFormat="1"/>
    <row r="238" s="20" customFormat="1"/>
    <row r="239" s="20" customFormat="1"/>
    <row r="240" s="20" customFormat="1"/>
    <row r="241" s="20" customFormat="1"/>
    <row r="242" s="20" customFormat="1"/>
    <row r="243" s="20" customFormat="1"/>
    <row r="244" s="20" customFormat="1"/>
    <row r="245" s="20" customFormat="1"/>
    <row r="246" s="20" customFormat="1"/>
    <row r="247" s="20" customFormat="1"/>
    <row r="248" s="20" customFormat="1"/>
    <row r="249" s="20" customFormat="1"/>
    <row r="250" s="20" customFormat="1"/>
    <row r="251" s="20" customFormat="1"/>
    <row r="252" s="20" customFormat="1"/>
    <row r="253" s="20" customFormat="1"/>
    <row r="254" s="20" customFormat="1"/>
    <row r="255" s="20" customFormat="1"/>
    <row r="256" s="20" customFormat="1"/>
    <row r="257" s="20" customFormat="1"/>
    <row r="258" s="20" customFormat="1"/>
    <row r="259" s="20" customFormat="1"/>
    <row r="260" s="20" customFormat="1"/>
    <row r="261" s="20" customFormat="1"/>
    <row r="262" s="20" customFormat="1"/>
    <row r="263" s="20" customFormat="1"/>
    <row r="264" s="20" customFormat="1"/>
    <row r="265" s="20" customFormat="1"/>
    <row r="266" s="20" customFormat="1"/>
    <row r="267" s="20" customFormat="1"/>
    <row r="268" s="20" customFormat="1"/>
    <row r="269" s="20" customFormat="1"/>
    <row r="270" s="20" customFormat="1"/>
    <row r="271" s="20" customFormat="1"/>
    <row r="272" s="20" customFormat="1"/>
    <row r="273" s="20" customFormat="1"/>
    <row r="274" s="20" customFormat="1"/>
    <row r="275" s="20" customFormat="1"/>
    <row r="276" s="20" customFormat="1"/>
    <row r="277" s="20" customFormat="1"/>
    <row r="278" s="20" customFormat="1"/>
    <row r="279" s="20" customFormat="1"/>
    <row r="280" s="20" customFormat="1"/>
    <row r="281" s="20" customFormat="1"/>
    <row r="282" s="20" customFormat="1"/>
    <row r="283" s="20" customFormat="1"/>
    <row r="284" s="20" customFormat="1"/>
    <row r="285" s="20" customFormat="1"/>
    <row r="286" s="20" customFormat="1"/>
    <row r="287" s="20" customFormat="1"/>
    <row r="288" s="20" customFormat="1"/>
    <row r="289" s="20" customFormat="1"/>
    <row r="290" s="20" customFormat="1"/>
    <row r="291" s="20" customFormat="1"/>
    <row r="292" s="20" customFormat="1"/>
    <row r="293" s="20" customFormat="1"/>
    <row r="294" s="20" customFormat="1"/>
    <row r="295" s="20" customFormat="1"/>
    <row r="296" s="20" customFormat="1"/>
    <row r="297" s="20" customFormat="1"/>
    <row r="298" s="20" customFormat="1"/>
    <row r="299" s="20" customFormat="1"/>
    <row r="300" s="20" customFormat="1"/>
    <row r="301" s="20" customFormat="1"/>
    <row r="302" s="20" customFormat="1"/>
    <row r="303" s="20" customFormat="1"/>
    <row r="304" s="20" customFormat="1"/>
    <row r="305" s="20" customFormat="1"/>
    <row r="306" s="20" customFormat="1"/>
    <row r="307" s="20" customFormat="1"/>
    <row r="308" s="20" customFormat="1"/>
    <row r="309" s="20" customFormat="1"/>
    <row r="310" s="20" customFormat="1"/>
    <row r="311" s="20" customFormat="1"/>
    <row r="312" s="20" customFormat="1"/>
    <row r="313" s="20" customFormat="1"/>
    <row r="314" s="20" customFormat="1"/>
    <row r="315" s="20" customFormat="1"/>
    <row r="316" s="20" customFormat="1"/>
    <row r="317" s="20" customFormat="1"/>
    <row r="318" s="20" customFormat="1"/>
    <row r="319" s="20" customFormat="1"/>
    <row r="320" s="20" customFormat="1"/>
    <row r="321" s="20" customFormat="1"/>
    <row r="322" s="20" customFormat="1"/>
    <row r="323" s="20" customFormat="1"/>
    <row r="324" s="20" customFormat="1"/>
    <row r="325" s="20" customFormat="1"/>
    <row r="326" s="20" customFormat="1"/>
    <row r="327" s="20" customFormat="1"/>
    <row r="328" s="20" customFormat="1"/>
    <row r="329" s="20" customFormat="1"/>
    <row r="330" s="20" customFormat="1"/>
    <row r="331" s="20" customFormat="1"/>
    <row r="332" s="20" customFormat="1"/>
    <row r="333" s="20" customFormat="1"/>
    <row r="334" s="20" customFormat="1"/>
    <row r="335" s="20" customFormat="1"/>
    <row r="336" s="20" customFormat="1"/>
    <row r="337" s="20" customFormat="1"/>
    <row r="338" s="20" customFormat="1"/>
    <row r="339" s="20" customFormat="1"/>
    <row r="340" s="20" customFormat="1"/>
    <row r="341" s="20" customFormat="1"/>
    <row r="342" s="20" customFormat="1"/>
    <row r="343" s="20" customFormat="1"/>
    <row r="344" s="20" customFormat="1"/>
    <row r="345" s="20" customFormat="1"/>
    <row r="346" s="20" customFormat="1"/>
    <row r="347" s="20" customFormat="1"/>
    <row r="348" s="20" customFormat="1"/>
    <row r="349" s="20" customFormat="1"/>
    <row r="350" s="20" customFormat="1"/>
    <row r="351" s="20" customFormat="1"/>
    <row r="352" s="20" customFormat="1"/>
    <row r="353" s="20" customFormat="1"/>
    <row r="354" s="20" customFormat="1"/>
    <row r="355" s="20" customFormat="1"/>
    <row r="356" s="20" customFormat="1"/>
    <row r="357" s="20" customFormat="1"/>
    <row r="358" s="20" customFormat="1"/>
    <row r="359" s="20" customFormat="1"/>
    <row r="360" s="20" customFormat="1"/>
    <row r="361" s="20" customFormat="1"/>
    <row r="362" s="20" customFormat="1"/>
    <row r="363" s="20" customFormat="1"/>
    <row r="364" s="20" customFormat="1"/>
    <row r="365" s="20" customFormat="1"/>
    <row r="366" s="20" customFormat="1"/>
    <row r="367" s="20" customFormat="1"/>
    <row r="368" s="20" customFormat="1"/>
    <row r="369" s="20" customFormat="1"/>
    <row r="370" s="20" customFormat="1"/>
    <row r="371" s="20" customFormat="1"/>
    <row r="372" s="20" customFormat="1"/>
    <row r="373" s="20" customFormat="1"/>
    <row r="374" s="20" customFormat="1"/>
    <row r="375" s="20" customFormat="1"/>
    <row r="376" s="20" customFormat="1"/>
    <row r="377" s="20" customFormat="1"/>
    <row r="378" s="20" customFormat="1"/>
    <row r="379" s="20" customFormat="1"/>
    <row r="380" s="20" customFormat="1"/>
    <row r="381" s="20" customFormat="1"/>
    <row r="382" s="20" customFormat="1"/>
    <row r="383" s="20" customFormat="1"/>
    <row r="384" s="20" customFormat="1"/>
    <row r="385" s="20" customFormat="1"/>
    <row r="386" s="20" customFormat="1"/>
    <row r="387" s="20" customFormat="1"/>
    <row r="388" s="20" customFormat="1"/>
    <row r="389" s="20" customFormat="1"/>
    <row r="390" s="20" customFormat="1"/>
    <row r="391" s="20" customFormat="1"/>
    <row r="392" s="20" customFormat="1"/>
    <row r="393" s="20" customFormat="1"/>
    <row r="394" s="20" customFormat="1"/>
    <row r="395" s="20" customFormat="1"/>
    <row r="396" s="20" customFormat="1"/>
    <row r="397" s="20" customFormat="1"/>
    <row r="398" s="20" customFormat="1"/>
    <row r="399" s="20" customFormat="1"/>
    <row r="400" s="20" customFormat="1"/>
    <row r="401" s="20" customFormat="1"/>
    <row r="402" s="20" customFormat="1"/>
    <row r="403" s="20" customFormat="1"/>
    <row r="404" s="20" customFormat="1"/>
    <row r="405" s="20" customFormat="1"/>
    <row r="406" s="20" customFormat="1"/>
    <row r="407" s="20" customFormat="1"/>
    <row r="408" s="20" customFormat="1"/>
    <row r="409" s="20" customFormat="1"/>
    <row r="410" s="20" customFormat="1"/>
    <row r="411" s="20" customFormat="1"/>
    <row r="412" s="20" customFormat="1"/>
    <row r="413" s="20" customFormat="1"/>
    <row r="414" s="20" customFormat="1"/>
    <row r="415" s="20" customFormat="1"/>
    <row r="416" s="20" customFormat="1"/>
    <row r="417" spans="3:4" s="20" customFormat="1"/>
    <row r="418" spans="3:4" s="20" customFormat="1">
      <c r="C418" s="19"/>
      <c r="D418" s="19"/>
    </row>
  </sheetData>
  <mergeCells count="7">
    <mergeCell ref="A6:D6"/>
    <mergeCell ref="A10:D10"/>
    <mergeCell ref="A16:D16"/>
    <mergeCell ref="A22:D22"/>
    <mergeCell ref="B52:C52"/>
    <mergeCell ref="B25:B29"/>
    <mergeCell ref="A8:E8"/>
  </mergeCells>
  <printOptions horizontalCentered="1"/>
  <pageMargins left="0.51181102362204722" right="0.51181102362204722" top="0.35433070866141736" bottom="0.35433070866141736" header="0.31496062992125984" footer="0.31496062992125984"/>
  <pageSetup paperSize="9" scale="56"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sheetPr>
    <pageSetUpPr fitToPage="1"/>
  </sheetPr>
  <dimension ref="A1:J34"/>
  <sheetViews>
    <sheetView showGridLines="0" zoomScale="70" zoomScaleNormal="70" workbookViewId="0">
      <selection activeCell="H7" sqref="H7:I7"/>
    </sheetView>
  </sheetViews>
  <sheetFormatPr defaultColWidth="8.85546875" defaultRowHeight="12.75"/>
  <cols>
    <col min="1" max="1" width="43.140625" style="1" customWidth="1"/>
    <col min="2" max="2" width="11.28515625" style="1" customWidth="1"/>
    <col min="3" max="3" width="37.5703125" style="1" customWidth="1"/>
    <col min="4" max="4" width="27.140625" style="1" customWidth="1"/>
    <col min="5" max="5" width="25.85546875" style="1" customWidth="1"/>
    <col min="6" max="6" width="30" style="1" customWidth="1"/>
    <col min="7" max="7" width="30.28515625" style="1" customWidth="1"/>
    <col min="8" max="16" width="3" style="1" customWidth="1"/>
    <col min="17" max="16384" width="8.85546875" style="1"/>
  </cols>
  <sheetData>
    <row r="1" spans="1:7" ht="38.25" customHeight="1">
      <c r="A1" s="39" t="s">
        <v>65</v>
      </c>
      <c r="B1" s="22"/>
      <c r="C1" s="22"/>
    </row>
    <row r="2" spans="1:7">
      <c r="A2" s="22"/>
      <c r="B2" s="22"/>
      <c r="C2" s="22"/>
    </row>
    <row r="3" spans="1:7">
      <c r="A3" s="22"/>
      <c r="B3" s="22"/>
      <c r="C3" s="22"/>
    </row>
    <row r="4" spans="1:7" ht="20.25">
      <c r="A4" s="38" t="s">
        <v>61</v>
      </c>
      <c r="B4" s="42">
        <v>2018</v>
      </c>
      <c r="C4" s="42"/>
    </row>
    <row r="5" spans="1:7" ht="20.25">
      <c r="A5" s="14"/>
      <c r="B5" s="15"/>
      <c r="C5" s="15"/>
    </row>
    <row r="6" spans="1:7">
      <c r="A6" s="193" t="s">
        <v>57</v>
      </c>
      <c r="B6" s="193"/>
      <c r="C6" s="193"/>
      <c r="D6" s="193"/>
      <c r="E6" s="194"/>
      <c r="F6" s="199" t="s">
        <v>58</v>
      </c>
      <c r="G6" s="199"/>
    </row>
    <row r="7" spans="1:7" ht="25.5">
      <c r="A7" s="31" t="s">
        <v>5</v>
      </c>
      <c r="B7" s="31" t="s">
        <v>49</v>
      </c>
      <c r="C7" s="32" t="s">
        <v>89</v>
      </c>
      <c r="D7" s="32" t="s">
        <v>94</v>
      </c>
      <c r="E7" s="32" t="s">
        <v>90</v>
      </c>
      <c r="F7" s="29" t="s">
        <v>95</v>
      </c>
      <c r="G7" s="73" t="s">
        <v>79</v>
      </c>
    </row>
    <row r="8" spans="1:7" ht="84" hidden="1" customHeight="1">
      <c r="A8" s="200" t="s">
        <v>80</v>
      </c>
      <c r="B8" s="186">
        <v>0</v>
      </c>
      <c r="C8" s="103"/>
      <c r="D8" s="17" t="s">
        <v>82</v>
      </c>
      <c r="E8" s="80">
        <v>1</v>
      </c>
      <c r="F8" s="30"/>
      <c r="G8" s="30"/>
    </row>
    <row r="9" spans="1:7" ht="96" hidden="1" customHeight="1">
      <c r="A9" s="200"/>
      <c r="B9" s="186"/>
      <c r="C9" s="103"/>
      <c r="D9" s="17" t="s">
        <v>83</v>
      </c>
      <c r="E9" s="80">
        <v>1</v>
      </c>
      <c r="F9" s="30"/>
      <c r="G9" s="75"/>
    </row>
    <row r="10" spans="1:7" ht="120" hidden="1" customHeight="1">
      <c r="A10" s="200"/>
      <c r="B10" s="186"/>
      <c r="C10" s="103"/>
      <c r="D10" s="17" t="s">
        <v>84</v>
      </c>
      <c r="E10" s="80">
        <v>1</v>
      </c>
      <c r="F10" s="30"/>
      <c r="G10" s="17"/>
    </row>
    <row r="11" spans="1:7" ht="36" hidden="1" customHeight="1">
      <c r="A11" s="200"/>
      <c r="B11" s="186"/>
      <c r="C11" s="103"/>
      <c r="D11" s="17" t="s">
        <v>81</v>
      </c>
      <c r="E11" s="79" t="s">
        <v>85</v>
      </c>
      <c r="F11" s="30"/>
      <c r="G11" s="30"/>
    </row>
    <row r="12" spans="1:7" ht="15.75" hidden="1" customHeight="1">
      <c r="A12" s="200"/>
      <c r="B12" s="186"/>
      <c r="C12" s="103"/>
      <c r="D12" s="17"/>
      <c r="E12" s="76"/>
      <c r="F12" s="30"/>
      <c r="G12" s="30"/>
    </row>
    <row r="13" spans="1:7" ht="15.75" hidden="1" customHeight="1">
      <c r="A13" s="200"/>
      <c r="B13" s="186"/>
      <c r="C13" s="103"/>
      <c r="D13" s="17"/>
      <c r="E13" s="79"/>
      <c r="F13" s="30"/>
      <c r="G13" s="113"/>
    </row>
    <row r="14" spans="1:7" s="19" customFormat="1" ht="285">
      <c r="A14" s="119" t="s">
        <v>126</v>
      </c>
      <c r="B14" s="126">
        <v>0.3</v>
      </c>
      <c r="C14" s="120" t="s">
        <v>127</v>
      </c>
      <c r="D14" s="121" t="s">
        <v>132</v>
      </c>
      <c r="E14" s="122" t="s">
        <v>131</v>
      </c>
      <c r="F14" s="175" t="s">
        <v>198</v>
      </c>
      <c r="G14" s="169" t="s">
        <v>183</v>
      </c>
    </row>
    <row r="15" spans="1:7" s="19" customFormat="1" ht="302.25" customHeight="1">
      <c r="A15" s="119" t="s">
        <v>128</v>
      </c>
      <c r="B15" s="126">
        <v>0.3</v>
      </c>
      <c r="C15" s="120" t="s">
        <v>130</v>
      </c>
      <c r="D15" s="121" t="s">
        <v>129</v>
      </c>
      <c r="E15" s="121" t="s">
        <v>187</v>
      </c>
      <c r="F15" s="171" t="s">
        <v>188</v>
      </c>
      <c r="G15" s="171" t="s">
        <v>184</v>
      </c>
    </row>
    <row r="16" spans="1:7" ht="409.5" customHeight="1">
      <c r="A16" s="123" t="s">
        <v>115</v>
      </c>
      <c r="B16" s="127">
        <v>0.4</v>
      </c>
      <c r="C16" s="124" t="s">
        <v>116</v>
      </c>
      <c r="D16" s="124" t="s">
        <v>117</v>
      </c>
      <c r="E16" s="125" t="s">
        <v>118</v>
      </c>
      <c r="F16" s="125" t="s">
        <v>118</v>
      </c>
      <c r="G16" s="171" t="s">
        <v>186</v>
      </c>
    </row>
    <row r="17" spans="1:10" ht="172.5" hidden="1" customHeight="1">
      <c r="B17" s="105"/>
      <c r="F17" s="169" t="s">
        <v>182</v>
      </c>
      <c r="G17" s="106"/>
    </row>
    <row r="18" spans="1:10" ht="16.5" customHeight="1">
      <c r="A18" s="77"/>
      <c r="B18" s="78"/>
      <c r="C18" s="78"/>
      <c r="D18" s="18"/>
      <c r="E18" s="74"/>
      <c r="F18" s="170"/>
      <c r="G18" s="3"/>
    </row>
    <row r="19" spans="1:10" ht="16.5" customHeight="1">
      <c r="A19" s="77"/>
      <c r="B19" s="78"/>
      <c r="C19" s="78"/>
      <c r="D19" s="18"/>
      <c r="E19" s="74"/>
      <c r="F19" s="3"/>
      <c r="G19" s="3"/>
    </row>
    <row r="20" spans="1:10">
      <c r="B20" s="16"/>
      <c r="C20" s="16"/>
    </row>
    <row r="21" spans="1:10" ht="36">
      <c r="A21" s="33" t="s">
        <v>72</v>
      </c>
      <c r="B21" s="34">
        <f>SUM(B14:B16)</f>
        <v>1</v>
      </c>
      <c r="C21" s="104"/>
      <c r="F21" s="198" t="s">
        <v>59</v>
      </c>
      <c r="G21" s="198"/>
    </row>
    <row r="23" spans="1:10" ht="18">
      <c r="A23" s="183" t="s">
        <v>73</v>
      </c>
      <c r="B23" s="183"/>
      <c r="C23" s="183"/>
      <c r="D23" s="183"/>
      <c r="E23" s="183"/>
      <c r="F23" s="21"/>
      <c r="G23" s="21"/>
    </row>
    <row r="24" spans="1:10">
      <c r="E24" s="12"/>
      <c r="F24" s="12"/>
      <c r="G24" s="12"/>
    </row>
    <row r="25" spans="1:10">
      <c r="E25" s="12"/>
      <c r="F25" s="12"/>
      <c r="G25" s="12"/>
    </row>
    <row r="26" spans="1:10" s="4" customFormat="1" ht="15">
      <c r="A26" s="53" t="s">
        <v>35</v>
      </c>
      <c r="B26" s="195"/>
      <c r="C26" s="196"/>
      <c r="D26" s="197"/>
      <c r="E26" s="1"/>
      <c r="F26" s="1"/>
      <c r="G26" s="1"/>
      <c r="H26" s="1"/>
      <c r="I26" s="1"/>
      <c r="J26" s="1"/>
    </row>
    <row r="27" spans="1:10" s="4" customFormat="1" ht="14.25">
      <c r="A27" s="54"/>
      <c r="B27" s="1"/>
      <c r="C27" s="1"/>
      <c r="D27" s="1"/>
      <c r="E27" s="1"/>
      <c r="F27" s="1"/>
      <c r="G27" s="1"/>
      <c r="H27" s="1"/>
      <c r="I27" s="1"/>
      <c r="J27" s="1"/>
    </row>
    <row r="28" spans="1:10" s="4" customFormat="1" ht="15">
      <c r="A28" s="53" t="s">
        <v>36</v>
      </c>
      <c r="B28" s="55"/>
      <c r="C28" s="56"/>
      <c r="D28" s="56"/>
      <c r="E28" s="1"/>
      <c r="F28" s="1"/>
      <c r="G28" s="1"/>
      <c r="H28" s="1"/>
      <c r="I28" s="1"/>
      <c r="J28" s="1"/>
    </row>
    <row r="29" spans="1:10" s="4" customFormat="1" ht="15.75">
      <c r="A29" s="57"/>
      <c r="B29"/>
      <c r="C29" s="102"/>
      <c r="D29"/>
      <c r="E29"/>
      <c r="F29"/>
      <c r="G29" s="72"/>
      <c r="H29"/>
      <c r="I29"/>
      <c r="J29" s="1"/>
    </row>
    <row r="30" spans="1:10" s="4" customFormat="1" ht="15.75">
      <c r="A30" s="57"/>
      <c r="B30"/>
      <c r="C30" s="102"/>
      <c r="D30"/>
      <c r="E30"/>
      <c r="F30"/>
      <c r="G30" s="72"/>
      <c r="H30"/>
      <c r="I30"/>
      <c r="J30" s="1"/>
    </row>
    <row r="31" spans="1:10" s="4" customFormat="1" ht="15">
      <c r="A31" s="58"/>
      <c r="B31"/>
      <c r="C31" s="102"/>
      <c r="D31"/>
      <c r="E31"/>
      <c r="F31"/>
      <c r="G31" s="72"/>
      <c r="H31"/>
      <c r="I31"/>
      <c r="J31" s="5"/>
    </row>
    <row r="32" spans="1:10" s="4" customFormat="1" ht="15">
      <c r="A32" s="58" t="s">
        <v>44</v>
      </c>
      <c r="B32"/>
      <c r="C32" s="102"/>
      <c r="D32"/>
      <c r="E32"/>
      <c r="F32"/>
      <c r="G32" s="72"/>
      <c r="H32"/>
      <c r="I32"/>
      <c r="J32" s="5"/>
    </row>
    <row r="33" spans="1:10" s="4" customFormat="1">
      <c r="A33" s="59"/>
      <c r="B33"/>
      <c r="C33" s="102"/>
      <c r="D33"/>
      <c r="E33"/>
      <c r="F33"/>
      <c r="G33" s="72"/>
      <c r="H33"/>
      <c r="I33"/>
      <c r="J33" s="5"/>
    </row>
    <row r="34" spans="1:10" s="4" customFormat="1" ht="15">
      <c r="A34" s="58" t="s">
        <v>37</v>
      </c>
      <c r="B34"/>
      <c r="C34" s="102"/>
      <c r="D34"/>
      <c r="E34"/>
      <c r="F34"/>
      <c r="G34" s="72"/>
      <c r="H34"/>
      <c r="I34"/>
      <c r="J34" s="5"/>
    </row>
  </sheetData>
  <mergeCells count="7">
    <mergeCell ref="A6:E6"/>
    <mergeCell ref="B26:D26"/>
    <mergeCell ref="A23:E23"/>
    <mergeCell ref="F21:G21"/>
    <mergeCell ref="F6:G6"/>
    <mergeCell ref="A8:A13"/>
    <mergeCell ref="B8:B13"/>
  </mergeCells>
  <printOptions horizontalCentered="1"/>
  <pageMargins left="0.43307086614173229" right="0.39370078740157483" top="0.62992125984251968" bottom="0.59055118110236227" header="0.31496062992125984" footer="0.31496062992125984"/>
  <pageSetup paperSize="9" scale="56"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pageSetUpPr fitToPage="1"/>
  </sheetPr>
  <dimension ref="A1:H44"/>
  <sheetViews>
    <sheetView showGridLines="0" topLeftCell="A18" zoomScale="90" zoomScaleNormal="90" zoomScalePageLayoutView="70" workbookViewId="0">
      <selection activeCell="B27" sqref="B27"/>
    </sheetView>
  </sheetViews>
  <sheetFormatPr defaultColWidth="8.85546875" defaultRowHeight="12.75"/>
  <cols>
    <col min="1" max="1" width="24.28515625" style="1" customWidth="1"/>
    <col min="2" max="2" width="40.85546875" style="1" customWidth="1"/>
    <col min="3" max="3" width="62.5703125" style="1" customWidth="1"/>
    <col min="4" max="4" width="15.42578125" style="12" customWidth="1"/>
    <col min="5" max="5" width="50.140625" style="12" customWidth="1"/>
    <col min="6" max="6" width="21.42578125" style="13" customWidth="1"/>
    <col min="7" max="7" width="17.140625" style="13" customWidth="1"/>
    <col min="8" max="8" width="8.85546875" style="1"/>
    <col min="9" max="9" width="12.7109375" style="1" bestFit="1" customWidth="1"/>
    <col min="10" max="16384" width="8.85546875" style="1"/>
  </cols>
  <sheetData>
    <row r="1" spans="1:7" ht="26.25">
      <c r="A1" s="39" t="s">
        <v>66</v>
      </c>
    </row>
    <row r="4" spans="1:7" ht="20.25">
      <c r="A4" s="38" t="s">
        <v>61</v>
      </c>
      <c r="B4" s="42">
        <v>2011</v>
      </c>
    </row>
    <row r="7" spans="1:7" ht="15.75">
      <c r="A7" s="205"/>
      <c r="B7" s="205"/>
    </row>
    <row r="8" spans="1:7">
      <c r="D8" s="203" t="s">
        <v>57</v>
      </c>
      <c r="E8" s="204"/>
      <c r="F8" s="199" t="s">
        <v>58</v>
      </c>
      <c r="G8" s="199"/>
    </row>
    <row r="9" spans="1:7" s="13" customFormat="1">
      <c r="A9" s="209" t="s">
        <v>6</v>
      </c>
      <c r="B9" s="208" t="s">
        <v>7</v>
      </c>
      <c r="C9" s="207" t="s">
        <v>8</v>
      </c>
      <c r="D9" s="202" t="s">
        <v>50</v>
      </c>
      <c r="E9" s="202" t="s">
        <v>67</v>
      </c>
      <c r="F9" s="201" t="s">
        <v>51</v>
      </c>
      <c r="G9" s="201" t="s">
        <v>52</v>
      </c>
    </row>
    <row r="10" spans="1:7" s="13" customFormat="1">
      <c r="A10" s="209"/>
      <c r="B10" s="208"/>
      <c r="C10" s="207"/>
      <c r="D10" s="202"/>
      <c r="E10" s="202"/>
      <c r="F10" s="201"/>
      <c r="G10" s="201"/>
    </row>
    <row r="11" spans="1:7" s="13" customFormat="1">
      <c r="A11" s="209"/>
      <c r="B11" s="208"/>
      <c r="C11" s="207"/>
      <c r="D11" s="202"/>
      <c r="E11" s="202"/>
      <c r="F11" s="201"/>
      <c r="G11" s="201"/>
    </row>
    <row r="12" spans="1:7" ht="14.25">
      <c r="A12" s="206" t="s">
        <v>38</v>
      </c>
      <c r="B12" s="66" t="s">
        <v>41</v>
      </c>
      <c r="C12" s="67" t="s">
        <v>77</v>
      </c>
      <c r="D12" s="68"/>
      <c r="E12" s="69"/>
      <c r="F12" s="26"/>
      <c r="G12" s="27" t="str">
        <f>IF(D12=0,"",F12*D12)</f>
        <v/>
      </c>
    </row>
    <row r="13" spans="1:7" ht="28.5">
      <c r="A13" s="206"/>
      <c r="B13" s="66" t="s">
        <v>39</v>
      </c>
      <c r="C13" s="67" t="s">
        <v>42</v>
      </c>
      <c r="D13" s="68"/>
      <c r="E13" s="69"/>
      <c r="F13" s="26"/>
      <c r="G13" s="27" t="str">
        <f t="shared" ref="G13:G27" si="0">IF(D13=0,"",F13*D13)</f>
        <v/>
      </c>
    </row>
    <row r="14" spans="1:7" ht="28.5">
      <c r="A14" s="206"/>
      <c r="B14" s="66" t="s">
        <v>40</v>
      </c>
      <c r="C14" s="67" t="s">
        <v>43</v>
      </c>
      <c r="D14" s="68"/>
      <c r="E14" s="69"/>
      <c r="F14" s="26"/>
      <c r="G14" s="27" t="str">
        <f t="shared" si="0"/>
        <v/>
      </c>
    </row>
    <row r="15" spans="1:7" ht="57">
      <c r="A15" s="206" t="s">
        <v>9</v>
      </c>
      <c r="B15" s="66" t="s">
        <v>10</v>
      </c>
      <c r="C15" s="67" t="s">
        <v>11</v>
      </c>
      <c r="D15" s="68"/>
      <c r="E15" s="69" t="s">
        <v>68</v>
      </c>
      <c r="F15" s="26"/>
      <c r="G15" s="27" t="str">
        <f t="shared" si="0"/>
        <v/>
      </c>
    </row>
    <row r="16" spans="1:7" ht="14.25">
      <c r="A16" s="206"/>
      <c r="B16" s="66" t="s">
        <v>12</v>
      </c>
      <c r="C16" s="67" t="s">
        <v>13</v>
      </c>
      <c r="D16" s="68"/>
      <c r="E16" s="69"/>
      <c r="F16" s="26"/>
      <c r="G16" s="27" t="str">
        <f t="shared" si="0"/>
        <v/>
      </c>
    </row>
    <row r="17" spans="1:7" ht="28.5">
      <c r="A17" s="206"/>
      <c r="B17" s="66" t="s">
        <v>14</v>
      </c>
      <c r="C17" s="67" t="s">
        <v>47</v>
      </c>
      <c r="D17" s="68"/>
      <c r="E17" s="69"/>
      <c r="F17" s="26"/>
      <c r="G17" s="27" t="str">
        <f t="shared" si="0"/>
        <v/>
      </c>
    </row>
    <row r="18" spans="1:7" ht="28.5">
      <c r="A18" s="206" t="s">
        <v>15</v>
      </c>
      <c r="B18" s="66" t="s">
        <v>16</v>
      </c>
      <c r="C18" s="67" t="s">
        <v>17</v>
      </c>
      <c r="D18" s="68"/>
      <c r="E18" s="69"/>
      <c r="F18" s="26"/>
      <c r="G18" s="27" t="str">
        <f t="shared" si="0"/>
        <v/>
      </c>
    </row>
    <row r="19" spans="1:7" ht="14.25">
      <c r="A19" s="206"/>
      <c r="B19" s="66" t="s">
        <v>45</v>
      </c>
      <c r="C19" s="67" t="s">
        <v>46</v>
      </c>
      <c r="D19" s="68"/>
      <c r="E19" s="69"/>
      <c r="F19" s="26"/>
      <c r="G19" s="27" t="str">
        <f t="shared" si="0"/>
        <v/>
      </c>
    </row>
    <row r="20" spans="1:7" ht="28.5">
      <c r="A20" s="206"/>
      <c r="B20" s="66" t="s">
        <v>18</v>
      </c>
      <c r="C20" s="67" t="s">
        <v>19</v>
      </c>
      <c r="D20" s="68"/>
      <c r="E20" s="69"/>
      <c r="F20" s="26"/>
      <c r="G20" s="27" t="str">
        <f t="shared" si="0"/>
        <v/>
      </c>
    </row>
    <row r="21" spans="1:7" ht="42.75">
      <c r="A21" s="206"/>
      <c r="B21" s="66" t="s">
        <v>20</v>
      </c>
      <c r="C21" s="67" t="s">
        <v>21</v>
      </c>
      <c r="D21" s="68"/>
      <c r="E21" s="69"/>
      <c r="F21" s="26"/>
      <c r="G21" s="27" t="str">
        <f t="shared" si="0"/>
        <v/>
      </c>
    </row>
    <row r="22" spans="1:7" ht="28.5">
      <c r="A22" s="206"/>
      <c r="B22" s="66" t="s">
        <v>22</v>
      </c>
      <c r="C22" s="67" t="s">
        <v>23</v>
      </c>
      <c r="D22" s="68"/>
      <c r="E22" s="69"/>
      <c r="F22" s="26"/>
      <c r="G22" s="27" t="str">
        <f t="shared" si="0"/>
        <v/>
      </c>
    </row>
    <row r="23" spans="1:7" ht="14.25">
      <c r="A23" s="206"/>
      <c r="B23" s="66" t="s">
        <v>24</v>
      </c>
      <c r="C23" s="67" t="s">
        <v>25</v>
      </c>
      <c r="D23" s="68"/>
      <c r="E23" s="69"/>
      <c r="F23" s="26"/>
      <c r="G23" s="27" t="str">
        <f t="shared" si="0"/>
        <v/>
      </c>
    </row>
    <row r="24" spans="1:7" ht="28.5">
      <c r="A24" s="206"/>
      <c r="B24" s="66" t="s">
        <v>26</v>
      </c>
      <c r="C24" s="67" t="s">
        <v>27</v>
      </c>
      <c r="D24" s="68"/>
      <c r="E24" s="69"/>
      <c r="F24" s="26"/>
      <c r="G24" s="27" t="str">
        <f t="shared" si="0"/>
        <v/>
      </c>
    </row>
    <row r="25" spans="1:7" ht="28.5">
      <c r="A25" s="206"/>
      <c r="B25" s="66" t="s">
        <v>28</v>
      </c>
      <c r="C25" s="67" t="s">
        <v>29</v>
      </c>
      <c r="D25" s="68"/>
      <c r="E25" s="69"/>
      <c r="F25" s="26"/>
      <c r="G25" s="27" t="str">
        <f t="shared" si="0"/>
        <v/>
      </c>
    </row>
    <row r="26" spans="1:7" ht="42.75">
      <c r="A26" s="206"/>
      <c r="B26" s="66" t="s">
        <v>30</v>
      </c>
      <c r="C26" s="67" t="s">
        <v>31</v>
      </c>
      <c r="D26" s="68"/>
      <c r="E26" s="69"/>
      <c r="F26" s="26"/>
      <c r="G26" s="27" t="str">
        <f t="shared" si="0"/>
        <v/>
      </c>
    </row>
    <row r="27" spans="1:7" ht="85.5">
      <c r="A27" s="70" t="s">
        <v>32</v>
      </c>
      <c r="B27" s="66" t="s">
        <v>33</v>
      </c>
      <c r="C27" s="71" t="s">
        <v>34</v>
      </c>
      <c r="D27" s="68"/>
      <c r="E27" s="69" t="s">
        <v>69</v>
      </c>
      <c r="F27" s="26"/>
      <c r="G27" s="27" t="str">
        <f t="shared" si="0"/>
        <v/>
      </c>
    </row>
    <row r="28" spans="1:7" ht="18">
      <c r="C28" s="24" t="s">
        <v>71</v>
      </c>
      <c r="D28" s="25">
        <f>SUM(D12:D27)</f>
        <v>0</v>
      </c>
      <c r="E28" s="51"/>
      <c r="F28" s="23"/>
      <c r="G28" s="28">
        <f>SUM(G12:G27)</f>
        <v>0</v>
      </c>
    </row>
    <row r="29" spans="1:7">
      <c r="A29" s="2"/>
    </row>
    <row r="31" spans="1:7" ht="18">
      <c r="A31" s="183" t="s">
        <v>73</v>
      </c>
      <c r="B31" s="183"/>
      <c r="C31" s="183"/>
      <c r="D31" s="183"/>
      <c r="E31" s="21"/>
      <c r="F31" s="21"/>
      <c r="G31" s="21"/>
    </row>
    <row r="34" spans="1:8" ht="15">
      <c r="A34" s="53" t="s">
        <v>35</v>
      </c>
      <c r="B34" s="195"/>
      <c r="C34" s="197"/>
      <c r="D34" s="1"/>
      <c r="E34" s="1"/>
      <c r="F34" s="1"/>
      <c r="G34" s="1"/>
    </row>
    <row r="35" spans="1:8" ht="14.25">
      <c r="A35" s="54"/>
      <c r="D35" s="1"/>
      <c r="E35" s="1"/>
      <c r="F35" s="1"/>
      <c r="G35" s="1"/>
    </row>
    <row r="36" spans="1:8" ht="15">
      <c r="A36" s="53" t="s">
        <v>36</v>
      </c>
      <c r="B36" s="55"/>
      <c r="C36" s="56"/>
      <c r="D36" s="1"/>
      <c r="E36" s="1"/>
      <c r="F36" s="1"/>
      <c r="G36" s="1"/>
    </row>
    <row r="37" spans="1:8" ht="15.75">
      <c r="A37" s="57"/>
      <c r="B37"/>
      <c r="C37"/>
      <c r="D37"/>
      <c r="E37"/>
      <c r="F37"/>
      <c r="G37"/>
      <c r="H37"/>
    </row>
    <row r="38" spans="1:8" ht="15.75">
      <c r="A38" s="57"/>
      <c r="B38"/>
      <c r="C38"/>
      <c r="D38"/>
      <c r="E38"/>
      <c r="F38"/>
      <c r="G38"/>
      <c r="H38"/>
    </row>
    <row r="39" spans="1:8" ht="15">
      <c r="A39" s="58"/>
      <c r="B39"/>
      <c r="C39"/>
      <c r="D39"/>
      <c r="E39"/>
      <c r="F39"/>
      <c r="G39"/>
      <c r="H39"/>
    </row>
    <row r="40" spans="1:8" ht="15">
      <c r="A40" s="58" t="s">
        <v>44</v>
      </c>
      <c r="B40"/>
      <c r="C40"/>
      <c r="D40"/>
      <c r="E40"/>
      <c r="F40"/>
      <c r="G40"/>
      <c r="H40"/>
    </row>
    <row r="41" spans="1:8">
      <c r="A41" s="59"/>
      <c r="B41"/>
      <c r="C41"/>
      <c r="D41"/>
      <c r="E41"/>
      <c r="F41"/>
      <c r="G41"/>
      <c r="H41"/>
    </row>
    <row r="42" spans="1:8" ht="15">
      <c r="A42" s="58" t="s">
        <v>37</v>
      </c>
      <c r="B42"/>
      <c r="C42"/>
      <c r="D42"/>
      <c r="E42"/>
      <c r="F42"/>
      <c r="G42"/>
      <c r="H42"/>
    </row>
    <row r="43" spans="1:8">
      <c r="D43" s="1"/>
      <c r="E43" s="1"/>
      <c r="F43" s="1"/>
      <c r="G43" s="1"/>
    </row>
    <row r="44" spans="1:8">
      <c r="D44" s="1"/>
      <c r="E44" s="1"/>
      <c r="F44" s="1"/>
      <c r="G44" s="1"/>
    </row>
  </sheetData>
  <mergeCells count="15">
    <mergeCell ref="B34:C34"/>
    <mergeCell ref="A31:D31"/>
    <mergeCell ref="A7:B7"/>
    <mergeCell ref="A12:A14"/>
    <mergeCell ref="F9:F11"/>
    <mergeCell ref="A15:A17"/>
    <mergeCell ref="A18:A26"/>
    <mergeCell ref="C9:C11"/>
    <mergeCell ref="B9:B11"/>
    <mergeCell ref="A9:A11"/>
    <mergeCell ref="G9:G11"/>
    <mergeCell ref="D9:D11"/>
    <mergeCell ref="F8:G8"/>
    <mergeCell ref="D8:E8"/>
    <mergeCell ref="E9:E11"/>
  </mergeCells>
  <conditionalFormatting sqref="D12:G27">
    <cfRule type="cellIs" dxfId="0" priority="1" stopIfTrue="1" operator="equal">
      <formula>0</formula>
    </cfRule>
  </conditionalFormatting>
  <printOptions horizontalCentered="1"/>
  <pageMargins left="0.43307086614173229" right="0.39370078740157483" top="0.62992125984251968" bottom="0.59055118110236227" header="0.31496062992125984" footer="0.31496062992125984"/>
  <pageSetup paperSize="9" scale="5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pageSetUpPr fitToPage="1"/>
  </sheetPr>
  <dimension ref="A1:G20"/>
  <sheetViews>
    <sheetView showGridLines="0" tabSelected="1" zoomScaleNormal="100" workbookViewId="0">
      <selection activeCell="H7" sqref="H7"/>
    </sheetView>
  </sheetViews>
  <sheetFormatPr defaultColWidth="8.85546875" defaultRowHeight="12.75"/>
  <cols>
    <col min="1" max="1" width="28.85546875" style="19" customWidth="1"/>
    <col min="2" max="2" width="34.140625" style="19" customWidth="1"/>
    <col min="3" max="4" width="20.5703125" style="19" customWidth="1"/>
    <col min="5" max="5" width="25.85546875" style="19" customWidth="1"/>
    <col min="6" max="6" width="15.7109375" style="19" customWidth="1"/>
    <col min="7" max="7" width="30.28515625" style="19" customWidth="1"/>
    <col min="8" max="16" width="3" style="19" customWidth="1"/>
    <col min="17" max="16384" width="8.85546875" style="19"/>
  </cols>
  <sheetData>
    <row r="1" spans="1:7" ht="38.25" customHeight="1">
      <c r="A1" s="81" t="s">
        <v>86</v>
      </c>
    </row>
    <row r="2" spans="1:7">
      <c r="A2" s="43"/>
    </row>
    <row r="3" spans="1:7">
      <c r="A3" s="43"/>
    </row>
    <row r="4" spans="1:7" ht="20.25">
      <c r="A4" s="82" t="s">
        <v>87</v>
      </c>
      <c r="B4" s="83">
        <v>2018</v>
      </c>
      <c r="C4" s="90"/>
      <c r="D4" s="90"/>
    </row>
    <row r="5" spans="1:7" ht="20.25">
      <c r="A5" s="84"/>
    </row>
    <row r="6" spans="1:7">
      <c r="A6" s="210" t="s">
        <v>57</v>
      </c>
      <c r="B6" s="210"/>
      <c r="C6" s="210"/>
      <c r="D6" s="210"/>
      <c r="E6" s="211"/>
      <c r="F6" s="191" t="s">
        <v>58</v>
      </c>
      <c r="G6" s="191"/>
    </row>
    <row r="7" spans="1:7" ht="38.25">
      <c r="A7" s="85" t="s">
        <v>88</v>
      </c>
      <c r="B7" s="86" t="s">
        <v>89</v>
      </c>
      <c r="C7" s="86" t="s">
        <v>90</v>
      </c>
      <c r="D7" s="86" t="s">
        <v>91</v>
      </c>
      <c r="E7" s="86" t="s">
        <v>92</v>
      </c>
      <c r="F7" s="91" t="s">
        <v>93</v>
      </c>
      <c r="G7" s="91" t="s">
        <v>79</v>
      </c>
    </row>
    <row r="8" spans="1:7" ht="96">
      <c r="A8" s="97" t="s">
        <v>119</v>
      </c>
      <c r="B8" s="98" t="s">
        <v>120</v>
      </c>
      <c r="C8" s="98" t="s">
        <v>121</v>
      </c>
      <c r="D8" s="99" t="s">
        <v>99</v>
      </c>
      <c r="E8" s="92" t="s">
        <v>98</v>
      </c>
      <c r="F8" s="93" t="s">
        <v>194</v>
      </c>
      <c r="G8" s="172" t="s">
        <v>193</v>
      </c>
    </row>
    <row r="9" spans="1:7" ht="72">
      <c r="A9" s="97" t="s">
        <v>122</v>
      </c>
      <c r="B9" s="98" t="s">
        <v>123</v>
      </c>
      <c r="C9" s="98" t="s">
        <v>124</v>
      </c>
      <c r="D9" s="99" t="s">
        <v>125</v>
      </c>
      <c r="E9" s="92" t="s">
        <v>98</v>
      </c>
      <c r="F9" s="99" t="s">
        <v>125</v>
      </c>
      <c r="G9" s="94" t="s">
        <v>192</v>
      </c>
    </row>
    <row r="10" spans="1:7" ht="84">
      <c r="A10" s="97" t="s">
        <v>136</v>
      </c>
      <c r="B10" s="98" t="s">
        <v>137</v>
      </c>
      <c r="C10" s="98" t="s">
        <v>138</v>
      </c>
      <c r="D10" s="98" t="s">
        <v>138</v>
      </c>
      <c r="E10" s="92" t="s">
        <v>110</v>
      </c>
      <c r="F10" s="98" t="s">
        <v>138</v>
      </c>
      <c r="G10" s="93" t="s">
        <v>189</v>
      </c>
    </row>
    <row r="11" spans="1:7" ht="72">
      <c r="A11" s="97" t="s">
        <v>100</v>
      </c>
      <c r="B11" s="98" t="s">
        <v>101</v>
      </c>
      <c r="C11" s="98" t="s">
        <v>104</v>
      </c>
      <c r="D11" s="99" t="s">
        <v>105</v>
      </c>
      <c r="E11" s="96" t="s">
        <v>103</v>
      </c>
      <c r="F11" s="93" t="s">
        <v>105</v>
      </c>
      <c r="G11" s="95" t="s">
        <v>185</v>
      </c>
    </row>
    <row r="12" spans="1:7" ht="60">
      <c r="A12" s="97" t="s">
        <v>102</v>
      </c>
      <c r="B12" s="98" t="s">
        <v>133</v>
      </c>
      <c r="C12" s="98" t="s">
        <v>134</v>
      </c>
      <c r="D12" s="99" t="s">
        <v>135</v>
      </c>
      <c r="E12" s="96" t="s">
        <v>103</v>
      </c>
      <c r="F12" s="99" t="s">
        <v>135</v>
      </c>
      <c r="G12" s="95" t="s">
        <v>190</v>
      </c>
    </row>
    <row r="13" spans="1:7" ht="108">
      <c r="A13" s="128" t="s">
        <v>106</v>
      </c>
      <c r="B13" s="98" t="s">
        <v>107</v>
      </c>
      <c r="C13" s="112" t="s">
        <v>108</v>
      </c>
      <c r="D13" s="99" t="s">
        <v>109</v>
      </c>
      <c r="E13" s="96" t="s">
        <v>110</v>
      </c>
      <c r="F13" s="99" t="s">
        <v>109</v>
      </c>
      <c r="G13" s="95" t="s">
        <v>191</v>
      </c>
    </row>
    <row r="14" spans="1:7" ht="86.25" customHeight="1">
      <c r="A14" s="114" t="s">
        <v>113</v>
      </c>
      <c r="B14" s="115" t="s">
        <v>114</v>
      </c>
      <c r="C14" s="116" t="s">
        <v>112</v>
      </c>
      <c r="D14" s="117" t="s">
        <v>112</v>
      </c>
      <c r="E14" s="118" t="s">
        <v>111</v>
      </c>
      <c r="F14" s="117" t="s">
        <v>112</v>
      </c>
      <c r="G14" s="115" t="s">
        <v>195</v>
      </c>
    </row>
    <row r="15" spans="1:7" hidden="1">
      <c r="A15" s="97"/>
      <c r="B15" s="98"/>
      <c r="D15" s="99"/>
      <c r="E15" s="96"/>
      <c r="F15" s="93"/>
      <c r="G15" s="95"/>
    </row>
    <row r="16" spans="1:7" hidden="1">
      <c r="A16" s="97"/>
      <c r="B16" s="98"/>
      <c r="C16" s="98"/>
      <c r="D16" s="99"/>
      <c r="E16" s="96"/>
      <c r="F16" s="93"/>
      <c r="G16" s="95"/>
    </row>
    <row r="17" spans="1:7" hidden="1">
      <c r="A17" s="97"/>
      <c r="B17" s="100"/>
      <c r="C17" s="100"/>
      <c r="D17" s="101"/>
      <c r="E17" s="96"/>
      <c r="F17" s="93"/>
      <c r="G17" s="95"/>
    </row>
    <row r="18" spans="1:7">
      <c r="A18" s="107"/>
      <c r="B18" s="108"/>
      <c r="C18" s="108"/>
      <c r="D18" s="108"/>
      <c r="E18" s="109"/>
      <c r="F18" s="110"/>
      <c r="G18" s="111"/>
    </row>
    <row r="19" spans="1:7">
      <c r="A19" s="107"/>
      <c r="B19" s="108"/>
      <c r="C19" s="108"/>
      <c r="D19" s="108"/>
      <c r="E19" s="109"/>
      <c r="F19" s="110"/>
      <c r="G19" s="111"/>
    </row>
    <row r="20" spans="1:7" ht="16.5" customHeight="1">
      <c r="A20" s="87"/>
      <c r="B20" s="88"/>
      <c r="C20" s="88"/>
      <c r="D20" s="88"/>
      <c r="E20" s="89"/>
      <c r="F20" s="20"/>
      <c r="G20" s="20"/>
    </row>
  </sheetData>
  <mergeCells count="2">
    <mergeCell ref="A6:E6"/>
    <mergeCell ref="F6:G6"/>
  </mergeCells>
  <printOptions horizontalCentered="1"/>
  <pageMargins left="0.43307086614173229" right="0.39370078740157483" top="0.62992125984251968" bottom="0.59055118110236227" header="0.31496062992125984" footer="0.31496062992125984"/>
  <pageSetup paperSize="9" scale="67" fitToHeight="3"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Copertina</vt:lpstr>
      <vt:lpstr>Ex ante Pesatura</vt:lpstr>
      <vt:lpstr>Scheda A </vt:lpstr>
      <vt:lpstr>Scheda B</vt:lpstr>
      <vt:lpstr>Scheda C originale</vt:lpstr>
      <vt:lpstr>Obiettivi gestionali</vt:lpstr>
      <vt:lpstr>Copertina!Area_stampa</vt:lpstr>
      <vt:lpstr>'Ex ante Pesatura'!Area_stampa</vt:lpstr>
      <vt:lpstr>'Obiettivi gestionali'!Area_stampa</vt:lpstr>
      <vt:lpstr>'Scheda A '!Area_stampa</vt:lpstr>
      <vt:lpstr>'Scheda B'!Area_stampa</vt:lpstr>
      <vt:lpstr>'Scheda C originale'!Area_stampa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Branca D.</cp:lastModifiedBy>
  <cp:lastPrinted>2019-05-23T13:32:39Z</cp:lastPrinted>
  <dcterms:created xsi:type="dcterms:W3CDTF">1996-11-05T10:16:36Z</dcterms:created>
  <dcterms:modified xsi:type="dcterms:W3CDTF">2019-06-18T15:15:14Z</dcterms:modified>
</cp:coreProperties>
</file>