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heckCompatibility="1"/>
  <bookViews>
    <workbookView xWindow="-105" yWindow="-105" windowWidth="19425" windowHeight="10425" tabRatio="764" activeTab="5"/>
  </bookViews>
  <sheets>
    <sheet name="Copertina" sheetId="1" r:id="rId1"/>
    <sheet name="Ex ante Pesatura" sheetId="11" r:id="rId2"/>
    <sheet name="Scheda A " sheetId="18" r:id="rId3"/>
    <sheet name="Scheda B" sheetId="9" r:id="rId4"/>
    <sheet name="Scheda C originale" sheetId="8" state="hidden" r:id="rId5"/>
    <sheet name="Obiettivi gestionali" sheetId="17" r:id="rId6"/>
  </sheets>
  <definedNames>
    <definedName name="_xlnm.Print_Area" localSheetId="0">Copertina!$A$1:$L$30</definedName>
    <definedName name="_xlnm.Print_Area" localSheetId="1">'Ex ante Pesatura'!$A$1:$D$26</definedName>
    <definedName name="_xlnm.Print_Area" localSheetId="5">'Obiettivi gestionali'!$A$1:$H$13</definedName>
    <definedName name="_xlnm.Print_Area" localSheetId="2">'Scheda A '!$A$1:$E$60</definedName>
    <definedName name="_xlnm.Print_Area" localSheetId="3">'Scheda B'!$A$1:$H$36</definedName>
    <definedName name="_xlnm.Print_Area" localSheetId="4">'Scheda C originale'!$A$1:$G$43</definedName>
    <definedName name="Testo6" localSheetId="5">'Obiettivi gestionali'!#REF!</definedName>
    <definedName name="Testo6" localSheetId="3">'Scheda B'!#REF!</definedName>
    <definedName name="Testo6" localSheetId="4">'Scheda C originale'!#REF!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2" i="18"/>
  <c r="C12" i="11" l="1"/>
  <c r="B21" i="9" l="1"/>
  <c r="G13" i="8"/>
  <c r="G14"/>
  <c r="G15"/>
  <c r="G16"/>
  <c r="G17"/>
  <c r="G18"/>
  <c r="G19"/>
  <c r="G20"/>
  <c r="G21"/>
  <c r="G22"/>
  <c r="G23"/>
  <c r="G24"/>
  <c r="G25"/>
  <c r="G26"/>
  <c r="G27"/>
  <c r="G12"/>
  <c r="D28" l="1"/>
  <c r="G28" l="1"/>
</calcChain>
</file>

<file path=xl/sharedStrings.xml><?xml version="1.0" encoding="utf-8"?>
<sst xmlns="http://schemas.openxmlformats.org/spreadsheetml/2006/main" count="233" uniqueCount="180">
  <si>
    <t>COGNOME E NOME</t>
  </si>
  <si>
    <t>Periodo di valutazione</t>
  </si>
  <si>
    <t>Macro ambiti di misurazione</t>
  </si>
  <si>
    <t>Ambiti di misurazione</t>
  </si>
  <si>
    <t>Peso %</t>
  </si>
  <si>
    <t>Obiettivo (art. 5, c. 2 del D. Lgs. 150/09)</t>
  </si>
  <si>
    <t>Tipologia di Comportamento</t>
  </si>
  <si>
    <t>Categoria</t>
  </si>
  <si>
    <t>Descrizione</t>
  </si>
  <si>
    <t>Capacità di Pianificazione e controllo</t>
  </si>
  <si>
    <t>Qualità nella individuazione della mission, delle finalità e degli obiettivi</t>
  </si>
  <si>
    <t>Rispetto dei criteri di rappresentazione dei risultati attesi</t>
  </si>
  <si>
    <t>Qualità dei sistemi di reporting</t>
  </si>
  <si>
    <t>Chiarezza dei report sullo stato di attuazione dei risultati attesi</t>
  </si>
  <si>
    <t>Efficacia del controllo per il riorientamento della gestione</t>
  </si>
  <si>
    <t>Capacità organizzative e di gestione del personale</t>
  </si>
  <si>
    <t>Trasversalità</t>
  </si>
  <si>
    <t>Capacità di coordinamento ed integrazione tra UO e con le altre UO</t>
  </si>
  <si>
    <t>Decisione</t>
  </si>
  <si>
    <t>Capacità di decidere in modo adeguato e con senso delle priorità, anche in situazioni critiche e/o incerte</t>
  </si>
  <si>
    <t>Delega</t>
  </si>
  <si>
    <t>Attitudine alla delega delle funzioni mantenendo il pieno coinvolgimento nell’attività specifica e la responsabilità sui risultati</t>
  </si>
  <si>
    <t>Coordinamento</t>
  </si>
  <si>
    <t>Capacità di coordinare il personale attraverso una efficace gestione degli strumenti organizzativi di coordinamento</t>
  </si>
  <si>
    <t>Gestione del conflitto organizzativo</t>
  </si>
  <si>
    <t>Capacità di prevenire e/o gestire i conflitti organizzativi</t>
  </si>
  <si>
    <t>Accoglienza e inserimento</t>
  </si>
  <si>
    <t>Chiarezza dei percorsi di accoglienza e inserimento delle risorse umane ed efficacia dei relativi strumenti</t>
  </si>
  <si>
    <t>Formazione e addestramento</t>
  </si>
  <si>
    <t>Capacità di analisi dei fabbisogni di formazione e addestramento e chiarezza della definizione delle proposte formative</t>
  </si>
  <si>
    <t>Arricchimento e rotazione delle mansioni</t>
  </si>
  <si>
    <t>Capacità di progettazione di percorsi orizzontali e di arricchimento delle mansioni finalizzati ad aumentare il grado di professionalità/flessibilità del personale</t>
  </si>
  <si>
    <t>Capacità di valutazione dei propri collaboratori</t>
  </si>
  <si>
    <t>Capacità di valutazione e di differenziazione</t>
  </si>
  <si>
    <t>Capacità di premiare la performance ove necessario anche mediante la differenziazione della valutazione delle prestazioni del personale affidato</t>
  </si>
  <si>
    <t>Luogo</t>
  </si>
  <si>
    <t>Data</t>
  </si>
  <si>
    <r>
      <t xml:space="preserve">FIRMA DEL VALUTATO </t>
    </r>
    <r>
      <rPr>
        <sz val="10"/>
        <color indexed="8"/>
        <rFont val="Franklin Gothic Book"/>
        <family val="2"/>
      </rPr>
      <t>        _______________________</t>
    </r>
  </si>
  <si>
    <t>Capacità di governance esterna e comunicazione</t>
  </si>
  <si>
    <t>Comunicazione interna</t>
  </si>
  <si>
    <t>Comunicazione esterna</t>
  </si>
  <si>
    <t>Governance esterna</t>
  </si>
  <si>
    <t>Qualità e grado di diffusione nei processi di comunicazione interna</t>
  </si>
  <si>
    <t>Qualità e grado di diffusione nei processi di comunicazione esterna</t>
  </si>
  <si>
    <r>
      <t xml:space="preserve">FIRMA DEL VALUTATORE </t>
    </r>
    <r>
      <rPr>
        <sz val="10"/>
        <color indexed="8"/>
        <rFont val="Franklin Gothic Book"/>
        <family val="2"/>
      </rPr>
      <t>        _______________________</t>
    </r>
  </si>
  <si>
    <t>Leadership</t>
  </si>
  <si>
    <t>Capacità di esercitare la leadership formale ed informale</t>
  </si>
  <si>
    <t>Capacità di riorientamento delle strategie e/o della gestione in base alle risultanze del controllo</t>
  </si>
  <si>
    <t xml:space="preserve">AREA: </t>
  </si>
  <si>
    <t>Indicatori</t>
  </si>
  <si>
    <t>Target</t>
  </si>
  <si>
    <t>Risultato</t>
  </si>
  <si>
    <t>Peso in % (a)</t>
  </si>
  <si>
    <t>Pesatura in % (a)</t>
  </si>
  <si>
    <t>Valutazione (0 - 10) (b)</t>
  </si>
  <si>
    <t>Valutazione ponderata (c=a*b)</t>
  </si>
  <si>
    <t>Modalità di misurazione</t>
  </si>
  <si>
    <t>Performance organizzativa</t>
  </si>
  <si>
    <t xml:space="preserve">Comportamenti organizzativi </t>
  </si>
  <si>
    <t>Tipologie e categorie di comportamenti organizzativi selezionati e pesati rispetto ad una griglia omogenea per tutte le PO</t>
  </si>
  <si>
    <t>Performance dell'unità organizzativa di riferimento</t>
  </si>
  <si>
    <t>Performance organizzativa - totale</t>
  </si>
  <si>
    <t>Misura l'incidenza della performance conseguita dall'unità organizzativa di riferimento sulla performance individuale del responsabile di PO. È tanto più rilevante quanto più si ritiene opportuno orientare l'azione del responsabile verso gli obiettivi assegnati alla propria unità organizzativa e/o verso il rispetto degli standard quantitativi e qualitativi che caratterizzano la gestione ordinaria dei servizi alla stessa assegnati.</t>
  </si>
  <si>
    <t>Grado di raggiungimento degli obiettivi di PEG</t>
  </si>
  <si>
    <t>Indicatori di sui servizi erogati tratti dal piano della performance</t>
  </si>
  <si>
    <t>Cfr. Piano della performance</t>
  </si>
  <si>
    <t>Indicatori tratti dal piano della performance e riferiti ai servizi erogati dall'unità organizzativa di riferimento del responsabile</t>
  </si>
  <si>
    <t>Cfr. Relazione sulla performance</t>
  </si>
  <si>
    <t>Ex - ante</t>
  </si>
  <si>
    <t>Ex - post</t>
  </si>
  <si>
    <t>Valutazione della performance organizzativa conseguita</t>
  </si>
  <si>
    <t>Valutazione degli obiettivi individuali</t>
  </si>
  <si>
    <r>
      <t>SEZIONE EX ANTE</t>
    </r>
    <r>
      <rPr>
        <b/>
        <sz val="20"/>
        <rFont val="Franklin Gothic Book"/>
        <family val="2"/>
      </rPr>
      <t xml:space="preserve"> - </t>
    </r>
    <r>
      <rPr>
        <b/>
        <sz val="16"/>
        <rFont val="Franklin Gothic Book"/>
        <family val="2"/>
      </rPr>
      <t>Pesatura dei macroambiti della performance individuale</t>
    </r>
  </si>
  <si>
    <t>Scheda A: PERFORMANCE ORGANIZZATIVA</t>
  </si>
  <si>
    <r>
      <t xml:space="preserve">Anno </t>
    </r>
    <r>
      <rPr>
        <b/>
        <sz val="16"/>
        <rFont val="Arial"/>
        <family val="2"/>
      </rPr>
      <t>     </t>
    </r>
  </si>
  <si>
    <t>Scheda A</t>
  </si>
  <si>
    <t>Scheda B</t>
  </si>
  <si>
    <t>Scheda C</t>
  </si>
  <si>
    <t>Scheda B: OBIETTIVI INDIVIDUALI</t>
  </si>
  <si>
    <t>Scheda C: COMPORTAMENTI ORGANIZZATIVI</t>
  </si>
  <si>
    <t>Fattori oggettivanti</t>
  </si>
  <si>
    <t>Rispetto dei criteri, ove applicabili, dell'art. 5, c. 2, D.Lgs. 150/09. Rispetto della metodologia di definizione redazione degli obiettivi del Comune di (Verbale nucleo di valutazione del….)</t>
  </si>
  <si>
    <t>Presentazione e confronto con i dipendenti sugli obiettivi e sui comportamenti attesi. Eventuale feed-back sull'andamento di obiettivi e comportamenti. Presentazine e confronto con i dipendenti sui risultati conseguiti e sui comportamenti tenuti. Grado di differenziazione</t>
  </si>
  <si>
    <t>Grado di attuazione dei programmi e impatto sui bisogni</t>
  </si>
  <si>
    <t>Portafoglio dei servizi erogati</t>
  </si>
  <si>
    <t>Stato di salute dell'amministrazione</t>
  </si>
  <si>
    <t xml:space="preserve">Obiettivi individuali </t>
  </si>
  <si>
    <t>Totale pesatura comportamenti organizzativi</t>
  </si>
  <si>
    <t>Totale pesatura obiettivi individuali</t>
  </si>
  <si>
    <t>Totale pesatura performance dell'unità organizzativa</t>
  </si>
  <si>
    <t>Valutazione EX ANTE</t>
  </si>
  <si>
    <t>____________________</t>
  </si>
  <si>
    <r>
      <t xml:space="preserve">FIRMA DEL VALUTATO </t>
    </r>
    <r>
      <rPr>
        <sz val="10"/>
        <color indexed="8"/>
        <rFont val="Franklin Gothic Book"/>
        <family val="2"/>
      </rPr>
      <t>    </t>
    </r>
  </si>
  <si>
    <r>
      <t xml:space="preserve">FIRMA DEL VALUTATORE </t>
    </r>
    <r>
      <rPr>
        <sz val="10"/>
        <color indexed="8"/>
        <rFont val="Franklin Gothic Book"/>
        <family val="2"/>
      </rPr>
      <t> </t>
    </r>
  </si>
  <si>
    <r>
      <t xml:space="preserve">Qualità nella relazione con gli </t>
    </r>
    <r>
      <rPr>
        <i/>
        <sz val="11"/>
        <color indexed="8"/>
        <rFont val="Franklin Gothic Book"/>
        <family val="2"/>
      </rPr>
      <t>stakeholder</t>
    </r>
  </si>
  <si>
    <t>Scale di valutazione</t>
  </si>
  <si>
    <t>Punteggio attribuibile</t>
  </si>
  <si>
    <t>4 - 6 punti</t>
  </si>
  <si>
    <t>9 - 10 punti</t>
  </si>
  <si>
    <t>Livello</t>
  </si>
  <si>
    <t>Livello 1: &lt;60%</t>
  </si>
  <si>
    <t>Livello 2: &gt;=60% e &lt;70%</t>
  </si>
  <si>
    <t>0 - 3 punti</t>
  </si>
  <si>
    <t>Livello 3: &gt;=70% e &lt; 80%</t>
  </si>
  <si>
    <t>Livello 4: &gt;=80%</t>
  </si>
  <si>
    <t>7 - 8 punti</t>
  </si>
  <si>
    <t>Report al 31/12</t>
  </si>
  <si>
    <t xml:space="preserve">Verifica del grado di raggiungimento di tutti gli obiettivi assegnati all'unità organizzativa nel PEG </t>
  </si>
  <si>
    <t>Sviluppare un set di indicatori di performance strutturati e significativi sui principali servizi erogati da ciascun settore dell'ente, coinvolgendo in modo attivo i dipendenti, al fine di fornire informazioni sistematiche per il controllo di gestione e la valutazione della performance, interno e di consentire agli stakeholder esterni di avere informazioni in grado di tratteggiare un quadro esaustivo dell’attività svolta.</t>
  </si>
  <si>
    <t>Elaborazione definitiva delle schede di analisi dei servizi e degli indicatori di performance</t>
  </si>
  <si>
    <r>
      <t xml:space="preserve">Completezza e qualità della mappatura dei servizi effettuata. </t>
    </r>
    <r>
      <rPr>
        <i/>
        <sz val="9"/>
        <color indexed="8"/>
        <rFont val="Franklin Gothic Book"/>
        <family val="2"/>
      </rPr>
      <t>(La valutazione viene effettuata dal Nucleo di valutazione in occasione della validazione definitiva degli indicatori di performance individuati)</t>
    </r>
    <r>
      <rPr>
        <sz val="9"/>
        <color indexed="8"/>
        <rFont val="Franklin Gothic Book"/>
        <family val="2"/>
      </rPr>
      <t>.</t>
    </r>
  </si>
  <si>
    <r>
      <t>Qualità delle schede di analisi dei servizi e degli indicatori di performance individuati (</t>
    </r>
    <r>
      <rPr>
        <i/>
        <sz val="9"/>
        <color indexed="8"/>
        <rFont val="Franklin Gothic Book"/>
        <family val="2"/>
      </rPr>
      <t>La valutazione viene effettuata dal Nucleo di valutazione in occasione della validazione definitiva degli indicatori di performance individuati</t>
    </r>
    <r>
      <rPr>
        <sz val="9"/>
        <color indexed="8"/>
        <rFont val="Franklin Gothic Book"/>
        <family val="2"/>
      </rPr>
      <t>).</t>
    </r>
  </si>
  <si>
    <r>
      <t>Completezza e qualità delle schede di rilevazione degli indicatori. (</t>
    </r>
    <r>
      <rPr>
        <i/>
        <sz val="9"/>
        <color indexed="8"/>
        <rFont val="Franklin Gothic Book"/>
        <family val="2"/>
      </rPr>
      <t>Le schede devono evidenziare finalità, modalità di calcolo dell'indicatore, dati necessari per la sua rilevazioni, fonti e soggetti responsabili della rilevazione. La valutazione viene effettuata dal Nucleo di valutazione</t>
    </r>
    <r>
      <rPr>
        <sz val="9"/>
        <color indexed="8"/>
        <rFont val="Franklin Gothic Book"/>
        <family val="2"/>
      </rPr>
      <t>)</t>
    </r>
  </si>
  <si>
    <t>Entro il 30/11/15</t>
  </si>
  <si>
    <t>Capacità riscossione entrate comunali</t>
  </si>
  <si>
    <t>Gestione finanziaria equilibrata</t>
  </si>
  <si>
    <t>Piano anticorruzione e per la trasparenza</t>
  </si>
  <si>
    <t>Risultato atteso</t>
  </si>
  <si>
    <t>Diminuizione dei crediti pendenti. Aumento liquidità finanziaria</t>
  </si>
  <si>
    <t>Rispetto dei parametri ministeriali rilevati al termine dell’esercizio finanziario</t>
  </si>
  <si>
    <t>Assenza di deficit strutturale</t>
  </si>
  <si>
    <t>Piena attuazione del piano anticorruzione e per la trasparenza</t>
  </si>
  <si>
    <t>Risultato conseguito</t>
  </si>
  <si>
    <t>Attività per conseguire l'obiettivo</t>
  </si>
  <si>
    <t>Indicatori di risultato</t>
  </si>
  <si>
    <t>Indicatore di riultato a consuntivo</t>
  </si>
  <si>
    <t>Obiettivi gestionali di PEG</t>
  </si>
  <si>
    <t>Anno</t>
  </si>
  <si>
    <t>Denominazione obiettivo</t>
  </si>
  <si>
    <t>Indicatore di risultato</t>
  </si>
  <si>
    <t>Settore/U.O.</t>
  </si>
  <si>
    <t>Indicatore di risultato a consuntivo</t>
  </si>
  <si>
    <t>rispetto adempimento di legge</t>
  </si>
  <si>
    <t>servizio ragioneria</t>
  </si>
  <si>
    <t>servizio tributi</t>
  </si>
  <si>
    <t xml:space="preserve"> Verifica dei versamenti effettuati dai contribuenti congiuntamente alle dichiarazioni presenti nella banca dati dell'ente e delle varie banche dati disponibili (agenzia del territorio, conservatoria, agenzia delle entrate, ecc.) </t>
  </si>
  <si>
    <t>recupero dell'imposta evasa, rispetto dei principi di equità contributiva</t>
  </si>
  <si>
    <t>• Media del grado di raggiungimento degli obiettivi strategici e gestione di PEG (70%)
• Media del grado di raggiungimento degli obiettivi inerenti allo stato di salute dell’ente (30%)</t>
  </si>
  <si>
    <t xml:space="preserve">Obiettivi strategici del PEG-Piano della performance assegnati al responsabile di Area. </t>
  </si>
  <si>
    <t xml:space="preserve">attività di accertamento e recupero dell'imposta evasa tasi/imu </t>
  </si>
  <si>
    <t>adeguamento delle procedure e documentazioni contabili a seguito adozione SIOPE +</t>
  </si>
  <si>
    <t>Adozione delle procedure per la predisposizione dei mandati e reversali e successivo invio degli OIL secondo le nuove modalità previste dall'applicazione della disciplina SIOPE + .</t>
  </si>
  <si>
    <t>le procedure prevedono una fase sperimentale da aprile a giugno 2018  al fine di ottenere l'abilitazione  necessaria  all'invio dei documenti contabili con la nuova modalità.</t>
  </si>
  <si>
    <t xml:space="preserve">predisposizione ed emissione degli avvisi di accertamento e dell'approvazione dei ruoli coattivi  in tempo utile per l'accertamento dello stanziamento previsto nell'esercizio 2018. </t>
  </si>
  <si>
    <t xml:space="preserve">Analisi della normativa vigente in materia di tributi locali e delle necessità  dell'Amministrazione al fine di disciplinare l'affidamento e la gestione del servizio a concessionario </t>
  </si>
  <si>
    <t xml:space="preserve">approvazione dello schema di convenzione entro il termine dell'esercizio </t>
  </si>
  <si>
    <t xml:space="preserve">predisposizione convenzione per la gestione del servizio tesoreria </t>
  </si>
  <si>
    <t>Analisi della normativa vigente  e delle necessità  dell'Amministrazione al fine di disciplinare l'affidamento e la gestione del servizio di tesoreria dal 01.01.2019</t>
  </si>
  <si>
    <t xml:space="preserve">approvazione dello schema di convenzione entro settembre 2018 </t>
  </si>
  <si>
    <t>mantenimento standard servizio tributi  e svolgimento procedure di accertamento imposta evasa</t>
  </si>
  <si>
    <t xml:space="preserve">organizzazione del servizio  al fine di mantenere il livello qualitativo del servizio fino ad ora garantito  </t>
  </si>
  <si>
    <t xml:space="preserve">mantenimento del servizio offerto all'utenza (aperture sportello e ricevimento al di fuori dell'orario di apertura al pubblico) e accertamento delle previsioni di bilancio. Gestione dei rapporti con il consorzio dei Comuni dei Navigli  per l'incasso della Tari ed il recupero dell'imposta evasa.  </t>
  </si>
  <si>
    <t>valutazione delle opportunità/problematiche nel passaggio da Tosap a Cosap</t>
  </si>
  <si>
    <t>Analisi della normativa vigente,  predisposizione di relazione al fine di supportare l'Amministrazione nella valutazione su l'opportunità di un passaggio dall'attuale TOSAP a Cosap in concomitanza con la scadenza della vigente concessione per la riscossione del tributo</t>
  </si>
  <si>
    <t>predisposizione convenzione accessiva alla concessione dei servizi di gestione accertamento e riscossione ordinaria e coattiva della tassa occupazione spazi ed aree pubbliche/cosap, dell'imposta comunale sulla pubblicità, del servizio di pubbliche affissioni.</t>
  </si>
  <si>
    <t>applicazione regolamento comunitario sul trattamento dei dati personali</t>
  </si>
  <si>
    <t>individuazione dei procedimenti di competenza di ciascun area interessati dal trattamento dei dati personali; designazione degli incaricati e dei reponsabili del trattamento dati; formulazione dell'informativa ai destinatari dei dati personali trattati dall'area;redazione e cura del registro del trattamento dei dati per la parte di competenza dell'area</t>
  </si>
  <si>
    <t>assicurare il trattamento dei dati personali in modo conforme alle prescrizioni del regolamento europeo</t>
  </si>
  <si>
    <t>Operatività di SIOPE+ dal 1 luglio 2018</t>
  </si>
  <si>
    <t>Presentazione in Giunta di uno studio di fattibilità che ponga a confronto le due alternative e consenta all'Amministrazione di gestire la procedura del nuovo affidamento secondo le tempistiche necessarie</t>
  </si>
  <si>
    <t>Entro ottobre 2018</t>
  </si>
  <si>
    <t>Attuazione di tutte le misure di prevenzione e pubblicità previste dai piani entro il 31-12-2018</t>
  </si>
  <si>
    <t>Riscossione(spontanea) entro 31-12-2018 di &gt;60% entrate proprie (riferite ad ogni posizione) accertate nel corso dell’esercizio e precedenti</t>
  </si>
  <si>
    <t>n. 10 posizioni TARI - IMU arretrata € 133,000,00 - ICI arretrata € 10.000,00 - TASI arretrata € 40.000,00 -</t>
  </si>
  <si>
    <t xml:space="preserve">dal 01.07.2018 è entrata a regime la procedura </t>
  </si>
  <si>
    <t>a seguito di apposita simulazione in  "ambiente di collaudo" dal  01.07.2018 è entrata a regime la procedura SIOPE+</t>
  </si>
  <si>
    <t>posiz.tari n.12 IMU arr.219.000-ICI arr.6.700-TASI arr.34.400</t>
  </si>
  <si>
    <t>Accertato ed incassato IMU arr.219.000-ICI arr.6.700-TASI arr.34.400</t>
  </si>
  <si>
    <t xml:space="preserve">Si è proceduto all'attività di controllo delle dichiarazioni/ banche dati disponibili incrociandoli con i pagamenti  ed emettendo i relativi avvisi di accertamento. Gli importi delle previsioni iniziali sono stati modificati nel corso dell'esercizio in funzione dell'andamento dell'attività di accertamento dei diversi tributi, il saldo è comunque in incremento rispetto alle previsioni iniziali  ed i dati riportati sono stati interamente incassati.Sono stati inoltre predisposti ruoli per recupero coattivo ICI -Imu la cui riscossione verrà contabilizzata nell'esercizio 2019 </t>
  </si>
  <si>
    <t>con atto CC 34 del 27.09.18 approvazione schema di convenzione</t>
  </si>
  <si>
    <t xml:space="preserve">Partendo dalla convezione in essere si è provveduto ad analizzare le modifiche normative intervenute ed a valutare la loro applicazione per la predisposizione di una bozza di convenzione  che potesse disciplinare nel  periodo 2019/203 la gestione del servizio Tesoreria nella modalità più funzionale ed utile all'Ente nel rispetto dei vincoli di legge. </t>
  </si>
  <si>
    <t>nella riunione di giunta del 16 ottobre 2018 è stata trasmessa apposita relazione  evidenziante le caratteristiche del tributo e del canone ed i vantaggi e le eventuali problematicità della loro applicazione. La giunta non si è espressa rimandando la decisione nella fase di predisposizione dei documenti per il bilancio 2019 (gennaio 2019) non si è potuto pertanto dare seguito all'obiettivo assegnato.</t>
  </si>
  <si>
    <t xml:space="preserve">nella riunione di giunta del 16 attobre 2018 è stata trasmessa apposita relazione </t>
  </si>
  <si>
    <t>la relazione ha evidenziato  le caratteristiche del tributo e del canone e i vantaggi e le eventuali problematicità della loro applicazione. La giunta non si è espressa rimandando la decisione alla fase di predisposizione dei documenti per il bilancio 2019 (gennaio 2019)</t>
  </si>
  <si>
    <t>Sono state rispettate le scadenze e le misure previste</t>
  </si>
  <si>
    <t>i parametri ministeriali sono rispettati</t>
  </si>
  <si>
    <t>si è provveduto all'individuazione dei procedimenti di competenza dell'area secondo le richieste formulate dal professionista incaricato.Si è in attesa delle direttive e del materiale per le fasi successive come da accordi assunti con i vari responsabili di area</t>
  </si>
  <si>
    <t>Su un totale di accertamenti pari ad €.4891757,57        le riscossioni sono state di €. 3657279,60      pari al 74,76%  . Non si è tenuto conto del fondo di solidarietà, dell'addizionale irpef e della Tari esternalizzata al consorzio</t>
  </si>
  <si>
    <t xml:space="preserve">Si è proceduto all'attività di controllo delle dichiarazioni/ banche dati disponibili incrociandoli con i pagamenti per quanto rigurda tasi-ici ed imu ed emettendo i relativi avvisi di accertamento. Gli importi riportati sono stati interamente incassati. Per quanto riguarda la Tari sono state individuate 12 attività produttive da verificare. Una è risultata irreperibile le rimanenti sono state convocate  nel mese di luglio. Sette posizioni sono state rateizzate previo versamento di una quota di acconto. Per le rimanenti quattro sono state attivate azioni con l'intervento del legale del concessionario.Si è inoltre deciso di attivare le procedure concorsuali per un utente già precedentemente autorizzato alla rateizzazione ma comunque insolvente.    </t>
  </si>
  <si>
    <t>Busto Garolfo</t>
  </si>
</sst>
</file>

<file path=xl/styles.xml><?xml version="1.0" encoding="utf-8"?>
<styleSheet xmlns="http://schemas.openxmlformats.org/spreadsheetml/2006/main">
  <fonts count="44">
    <font>
      <sz val="10"/>
      <name val="Arial"/>
    </font>
    <font>
      <sz val="10"/>
      <name val="Arial"/>
      <family val="2"/>
    </font>
    <font>
      <b/>
      <sz val="16"/>
      <color indexed="8"/>
      <name val="Franklin Gothic Book"/>
      <family val="2"/>
    </font>
    <font>
      <b/>
      <sz val="20"/>
      <color indexed="57"/>
      <name val="Franklin Gothic Book"/>
      <family val="2"/>
    </font>
    <font>
      <sz val="16"/>
      <color indexed="8"/>
      <name val="Franklin Gothic Book"/>
      <family val="2"/>
    </font>
    <font>
      <b/>
      <sz val="14"/>
      <name val="Arial"/>
      <family val="2"/>
    </font>
    <font>
      <sz val="14"/>
      <color indexed="55"/>
      <name val="Arial"/>
      <family val="2"/>
    </font>
    <font>
      <b/>
      <sz val="14"/>
      <color indexed="55"/>
      <name val="Arial"/>
      <family val="2"/>
    </font>
    <font>
      <b/>
      <sz val="16"/>
      <color indexed="56"/>
      <name val="Franklin Gothic Book"/>
      <family val="2"/>
    </font>
    <font>
      <b/>
      <i/>
      <sz val="16"/>
      <color indexed="56"/>
      <name val="Franklin Gothic Book"/>
      <family val="2"/>
    </font>
    <font>
      <sz val="10"/>
      <color indexed="8"/>
      <name val="Verdana"/>
      <family val="2"/>
    </font>
    <font>
      <sz val="10"/>
      <name val="Verdana"/>
      <family val="2"/>
    </font>
    <font>
      <b/>
      <sz val="10"/>
      <color indexed="8"/>
      <name val="Verdana"/>
      <family val="2"/>
    </font>
    <font>
      <b/>
      <sz val="14"/>
      <color indexed="56"/>
      <name val="Arial"/>
      <family val="2"/>
    </font>
    <font>
      <b/>
      <sz val="10"/>
      <name val="Franklin Gothic Book"/>
      <family val="2"/>
    </font>
    <font>
      <sz val="10"/>
      <color indexed="8"/>
      <name val="Arial"/>
      <family val="2"/>
    </font>
    <font>
      <sz val="10"/>
      <color indexed="8"/>
      <name val="Franklin Gothic Book"/>
      <family val="2"/>
    </font>
    <font>
      <sz val="9"/>
      <color indexed="8"/>
      <name val="Franklin Gothic Book"/>
      <family val="2"/>
    </font>
    <font>
      <b/>
      <sz val="12"/>
      <color indexed="8"/>
      <name val="Franklin Gothic Book"/>
      <family val="2"/>
    </font>
    <font>
      <sz val="12"/>
      <color indexed="8"/>
      <name val="Franklin Gothic Book"/>
      <family val="2"/>
    </font>
    <font>
      <sz val="11"/>
      <color indexed="8"/>
      <name val="Franklin Gothic Book"/>
      <family val="2"/>
    </font>
    <font>
      <b/>
      <sz val="11"/>
      <color indexed="8"/>
      <name val="Franklin Gothic Book"/>
      <family val="2"/>
    </font>
    <font>
      <b/>
      <sz val="20"/>
      <name val="Franklin Gothic Book"/>
      <family val="2"/>
    </font>
    <font>
      <b/>
      <sz val="16"/>
      <name val="Franklin Gothic Book"/>
      <family val="2"/>
    </font>
    <font>
      <sz val="12"/>
      <name val="Arial"/>
      <family val="2"/>
    </font>
    <font>
      <b/>
      <sz val="14"/>
      <color indexed="8"/>
      <name val="Franklin Gothic Book"/>
      <family val="2"/>
    </font>
    <font>
      <b/>
      <sz val="10"/>
      <name val="Arial"/>
      <family val="2"/>
    </font>
    <font>
      <sz val="10"/>
      <name val="Arial"/>
      <family val="2"/>
    </font>
    <font>
      <sz val="11"/>
      <name val="Arial"/>
      <family val="2"/>
    </font>
    <font>
      <b/>
      <sz val="14"/>
      <color theme="0"/>
      <name val="Arial"/>
      <family val="2"/>
    </font>
    <font>
      <b/>
      <sz val="12"/>
      <name val="Arial"/>
      <family val="2"/>
    </font>
    <font>
      <b/>
      <sz val="12"/>
      <color theme="0"/>
      <name val="Verdana"/>
      <family val="2"/>
    </font>
    <font>
      <b/>
      <i/>
      <sz val="10"/>
      <name val="Arial"/>
      <family val="2"/>
    </font>
    <font>
      <b/>
      <sz val="11"/>
      <name val="Franklin Gothic Book"/>
      <family val="2"/>
    </font>
    <font>
      <b/>
      <u/>
      <sz val="22"/>
      <name val="Franklin Gothic Book"/>
      <family val="2"/>
    </font>
    <font>
      <b/>
      <sz val="16"/>
      <name val="Arial"/>
      <family val="2"/>
    </font>
    <font>
      <b/>
      <i/>
      <sz val="16"/>
      <name val="Franklin Gothic Book"/>
      <family val="2"/>
    </font>
    <font>
      <b/>
      <u/>
      <sz val="16"/>
      <name val="Arial"/>
      <family val="2"/>
    </font>
    <font>
      <i/>
      <sz val="11"/>
      <color indexed="8"/>
      <name val="Franklin Gothic Book"/>
      <family val="2"/>
    </font>
    <font>
      <i/>
      <sz val="10"/>
      <color indexed="8"/>
      <name val="Arial"/>
      <family val="2"/>
    </font>
    <font>
      <i/>
      <sz val="9"/>
      <color indexed="8"/>
      <name val="Franklin Gothic Book"/>
      <family val="2"/>
    </font>
    <font>
      <b/>
      <sz val="10"/>
      <color indexed="8"/>
      <name val="Arial"/>
      <family val="2"/>
    </font>
    <font>
      <sz val="9"/>
      <name val="Arial"/>
      <family val="2"/>
    </font>
    <font>
      <b/>
      <sz val="9"/>
      <name val="Arial"/>
      <family val="2"/>
    </font>
  </fonts>
  <fills count="12">
    <fill>
      <patternFill patternType="none"/>
    </fill>
    <fill>
      <patternFill patternType="gray125"/>
    </fill>
    <fill>
      <patternFill patternType="solid">
        <fgColor indexed="51"/>
        <bgColor indexed="64"/>
      </patternFill>
    </fill>
    <fill>
      <patternFill patternType="solid">
        <fgColor indexed="9"/>
        <bgColor indexed="64"/>
      </patternFill>
    </fill>
    <fill>
      <patternFill patternType="solid">
        <fgColor theme="0"/>
        <bgColor indexed="64"/>
      </patternFill>
    </fill>
    <fill>
      <patternFill patternType="solid">
        <fgColor theme="5"/>
        <bgColor indexed="64"/>
      </patternFill>
    </fill>
    <fill>
      <patternFill patternType="solid">
        <fgColor theme="9"/>
        <bgColor indexed="64"/>
      </patternFill>
    </fill>
    <fill>
      <patternFill patternType="solid">
        <fgColor rgb="FFFFC000"/>
        <bgColor indexed="64"/>
      </patternFill>
    </fill>
    <fill>
      <patternFill patternType="solid">
        <fgColor theme="2" tint="-0.749992370372631"/>
        <bgColor indexed="64"/>
      </patternFill>
    </fill>
    <fill>
      <patternFill patternType="solid">
        <fgColor rgb="FFFFFFCC"/>
        <bgColor indexed="64"/>
      </patternFill>
    </fill>
    <fill>
      <patternFill patternType="solid">
        <fgColor theme="5" tint="-0.249977111117893"/>
        <bgColor indexed="64"/>
      </patternFill>
    </fill>
    <fill>
      <patternFill patternType="solid">
        <fgColor theme="3"/>
        <bgColor indexed="64"/>
      </patternFill>
    </fill>
  </fills>
  <borders count="15">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FFC000"/>
      </left>
      <right style="thin">
        <color rgb="FFFFC000"/>
      </right>
      <top style="thin">
        <color rgb="FFFFC000"/>
      </top>
      <bottom style="thin">
        <color rgb="FFFFC000"/>
      </bottom>
      <diagonal/>
    </border>
    <border>
      <left style="thin">
        <color rgb="FFFFC000"/>
      </left>
      <right/>
      <top style="thin">
        <color rgb="FFFFC000"/>
      </top>
      <bottom style="thin">
        <color rgb="FFFFC000"/>
      </bottom>
      <diagonal/>
    </border>
    <border>
      <left style="thin">
        <color theme="5" tint="-0.249977111117893"/>
      </left>
      <right style="thin">
        <color theme="5" tint="-0.249977111117893"/>
      </right>
      <top style="thin">
        <color theme="5" tint="-0.249977111117893"/>
      </top>
      <bottom style="thin">
        <color theme="5" tint="-0.249977111117893"/>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style="thin">
        <color rgb="FFFFC000"/>
      </left>
      <right/>
      <top/>
      <bottom style="thin">
        <color rgb="FFFFC000"/>
      </bottom>
      <diagonal/>
    </border>
    <border>
      <left/>
      <right style="thin">
        <color theme="5" tint="-0.249977111117893"/>
      </right>
      <top/>
      <bottom style="thin">
        <color rgb="FFFFC000"/>
      </bottom>
      <diagonal/>
    </border>
    <border>
      <left style="thin">
        <color theme="5" tint="-0.249977111117893"/>
      </left>
      <right style="thin">
        <color theme="5" tint="-0.249977111117893"/>
      </right>
      <top style="thin">
        <color theme="5" tint="-0.249977111117893"/>
      </top>
      <bottom/>
      <diagonal/>
    </border>
    <border>
      <left/>
      <right/>
      <top/>
      <bottom style="thin">
        <color rgb="FFFFC000"/>
      </bottom>
      <diagonal/>
    </border>
  </borders>
  <cellStyleXfs count="5">
    <xf numFmtId="0" fontId="0" fillId="0" borderId="0"/>
    <xf numFmtId="9" fontId="1" fillId="0" borderId="0" applyFont="0" applyFill="0" applyBorder="0" applyAlignment="0" applyProtection="0"/>
    <xf numFmtId="0" fontId="27" fillId="0" borderId="0"/>
    <xf numFmtId="9" fontId="27" fillId="0" borderId="0" applyFont="0" applyFill="0" applyBorder="0" applyAlignment="0" applyProtection="0"/>
    <xf numFmtId="0" fontId="1" fillId="0" borderId="0"/>
  </cellStyleXfs>
  <cellXfs count="188">
    <xf numFmtId="0" fontId="0" fillId="0" borderId="0" xfId="0"/>
    <xf numFmtId="0" fontId="0" fillId="0" borderId="0" xfId="0" applyAlignment="1">
      <alignment vertical="center" wrapText="1"/>
    </xf>
    <xf numFmtId="0" fontId="17" fillId="0" borderId="0" xfId="0" applyFont="1"/>
    <xf numFmtId="0" fontId="0" fillId="0" borderId="0" xfId="0" applyBorder="1" applyAlignment="1">
      <alignment vertical="center" wrapText="1"/>
    </xf>
    <xf numFmtId="0" fontId="0" fillId="4" borderId="0" xfId="0" applyFill="1" applyBorder="1" applyAlignment="1">
      <alignment vertical="center" wrapText="1"/>
    </xf>
    <xf numFmtId="0" fontId="0" fillId="4" borderId="0" xfId="0" applyFill="1" applyBorder="1"/>
    <xf numFmtId="0" fontId="2" fillId="4" borderId="0" xfId="0" applyFont="1" applyFill="1"/>
    <xf numFmtId="0" fontId="0" fillId="4" borderId="0" xfId="0" applyFill="1" applyAlignment="1">
      <alignment vertical="center" wrapText="1"/>
    </xf>
    <xf numFmtId="0" fontId="3" fillId="4" borderId="0" xfId="0" applyFont="1" applyFill="1"/>
    <xf numFmtId="0" fontId="4" fillId="4" borderId="0" xfId="0" applyFont="1" applyFill="1"/>
    <xf numFmtId="0" fontId="6" fillId="4" borderId="1" xfId="0" applyFont="1" applyFill="1" applyBorder="1" applyAlignment="1">
      <alignment vertical="center" wrapText="1"/>
    </xf>
    <xf numFmtId="0" fontId="6" fillId="4" borderId="0" xfId="0" applyFont="1" applyFill="1" applyBorder="1" applyAlignment="1">
      <alignment vertical="center" wrapText="1"/>
    </xf>
    <xf numFmtId="1" fontId="0" fillId="0" borderId="0" xfId="0" applyNumberFormat="1" applyAlignment="1">
      <alignment vertical="center" wrapText="1"/>
    </xf>
    <xf numFmtId="0" fontId="0" fillId="0" borderId="0" xfId="0" applyAlignment="1">
      <alignment horizontal="center" vertical="center" wrapText="1"/>
    </xf>
    <xf numFmtId="0" fontId="8" fillId="0" borderId="0" xfId="0" applyFont="1" applyBorder="1"/>
    <xf numFmtId="0" fontId="9" fillId="0" borderId="0" xfId="0" applyFont="1" applyBorder="1"/>
    <xf numFmtId="9" fontId="0" fillId="0" borderId="0" xfId="1" applyFont="1" applyAlignment="1">
      <alignment vertical="center" wrapText="1"/>
    </xf>
    <xf numFmtId="0" fontId="17" fillId="0" borderId="6" xfId="0" applyFont="1" applyBorder="1" applyAlignment="1">
      <alignment vertical="top" wrapText="1"/>
    </xf>
    <xf numFmtId="9" fontId="18" fillId="0" borderId="0" xfId="1" applyFont="1" applyBorder="1" applyAlignment="1">
      <alignment horizontal="center" vertical="top" wrapText="1"/>
    </xf>
    <xf numFmtId="0" fontId="17" fillId="0" borderId="0" xfId="0" applyFont="1" applyBorder="1" applyAlignment="1">
      <alignment vertical="top" wrapText="1"/>
    </xf>
    <xf numFmtId="0" fontId="1" fillId="0" borderId="0" xfId="4" applyAlignment="1">
      <alignment vertical="center" wrapText="1"/>
    </xf>
    <xf numFmtId="0" fontId="1" fillId="0" borderId="0" xfId="4" applyBorder="1" applyAlignment="1">
      <alignment vertical="center" wrapText="1"/>
    </xf>
    <xf numFmtId="0" fontId="0" fillId="8" borderId="0" xfId="0" applyFill="1" applyAlignment="1">
      <alignment vertical="center" wrapText="1"/>
    </xf>
    <xf numFmtId="0" fontId="1" fillId="0" borderId="0" xfId="0" applyFont="1" applyAlignment="1">
      <alignment vertical="center" wrapText="1"/>
    </xf>
    <xf numFmtId="0" fontId="26" fillId="0" borderId="0" xfId="0" applyFont="1" applyBorder="1" applyAlignment="1">
      <alignment horizontal="right" vertical="center" wrapText="1"/>
    </xf>
    <xf numFmtId="0" fontId="25" fillId="3" borderId="6" xfId="0" applyFont="1" applyFill="1" applyBorder="1" applyAlignment="1">
      <alignment horizontal="right" vertical="center" wrapText="1"/>
    </xf>
    <xf numFmtId="9" fontId="25" fillId="3" borderId="6" xfId="1" applyFont="1" applyFill="1" applyBorder="1" applyAlignment="1">
      <alignment vertical="top" wrapText="1"/>
    </xf>
    <xf numFmtId="0" fontId="28" fillId="0" borderId="8" xfId="0" applyFont="1" applyBorder="1" applyAlignment="1">
      <alignment horizontal="center" vertical="center" wrapText="1"/>
    </xf>
    <xf numFmtId="2" fontId="28" fillId="0" borderId="8" xfId="0" applyNumberFormat="1" applyFont="1" applyBorder="1" applyAlignment="1">
      <alignment horizontal="center" vertical="center" wrapText="1"/>
    </xf>
    <xf numFmtId="2" fontId="29" fillId="6" borderId="8" xfId="0" applyNumberFormat="1" applyFont="1" applyFill="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3" fillId="7" borderId="6" xfId="0" applyFont="1" applyFill="1" applyBorder="1" applyAlignment="1">
      <alignment vertical="center" wrapText="1"/>
    </xf>
    <xf numFmtId="9" fontId="5" fillId="9" borderId="6" xfId="1" applyFont="1" applyFill="1" applyBorder="1" applyAlignment="1">
      <alignment horizontal="center" vertical="center" wrapText="1"/>
    </xf>
    <xf numFmtId="9" fontId="0" fillId="0" borderId="7" xfId="1" applyFont="1" applyBorder="1" applyAlignment="1">
      <alignment horizontal="center" vertical="center" wrapText="1"/>
    </xf>
    <xf numFmtId="9" fontId="0" fillId="0" borderId="8" xfId="1" applyFont="1" applyBorder="1" applyAlignment="1">
      <alignment horizontal="center" vertical="center" wrapText="1"/>
    </xf>
    <xf numFmtId="9" fontId="1" fillId="0" borderId="8" xfId="1" applyFont="1" applyBorder="1" applyAlignment="1">
      <alignment horizontal="center" vertical="center" wrapText="1"/>
    </xf>
    <xf numFmtId="0" fontId="34" fillId="0" borderId="0" xfId="4" applyFont="1"/>
    <xf numFmtId="0" fontId="13" fillId="0" borderId="0" xfId="4" applyFont="1" applyFill="1" applyBorder="1" applyAlignment="1">
      <alignment horizontal="right" vertical="center" wrapText="1"/>
    </xf>
    <xf numFmtId="9" fontId="29" fillId="11" borderId="0" xfId="1" applyFont="1" applyFill="1" applyBorder="1" applyAlignment="1">
      <alignment horizontal="center" vertical="center" wrapText="1"/>
    </xf>
    <xf numFmtId="0" fontId="23" fillId="0" borderId="0" xfId="0" applyFont="1" applyBorder="1" applyAlignment="1">
      <alignment horizontal="right"/>
    </xf>
    <xf numFmtId="0" fontId="22" fillId="0" borderId="0" xfId="0" applyFont="1"/>
    <xf numFmtId="0" fontId="0" fillId="0" borderId="0" xfId="0" applyBorder="1"/>
    <xf numFmtId="0" fontId="24" fillId="0" borderId="0" xfId="0" applyFont="1" applyBorder="1" applyAlignment="1">
      <alignment vertical="center" wrapText="1"/>
    </xf>
    <xf numFmtId="0" fontId="36" fillId="0" borderId="0" xfId="0" applyFont="1" applyBorder="1" applyAlignment="1">
      <alignment horizontal="left"/>
    </xf>
    <xf numFmtId="0" fontId="1" fillId="0" borderId="0" xfId="4" applyFont="1" applyAlignment="1">
      <alignment vertical="center" wrapText="1"/>
    </xf>
    <xf numFmtId="0" fontId="36" fillId="0" borderId="0" xfId="4" applyFont="1" applyBorder="1" applyAlignment="1">
      <alignment horizontal="left"/>
    </xf>
    <xf numFmtId="0" fontId="23" fillId="0" borderId="0" xfId="4" applyFont="1" applyBorder="1" applyAlignment="1">
      <alignment horizontal="right"/>
    </xf>
    <xf numFmtId="9" fontId="10" fillId="0" borderId="9" xfId="1" applyFont="1" applyFill="1" applyBorder="1" applyAlignment="1">
      <alignment horizontal="left" vertical="center" wrapText="1"/>
    </xf>
    <xf numFmtId="9" fontId="12" fillId="7" borderId="9" xfId="1" applyFont="1" applyFill="1" applyBorder="1" applyAlignment="1">
      <alignment horizontal="center" vertical="center" wrapText="1"/>
    </xf>
    <xf numFmtId="0" fontId="11" fillId="0" borderId="9" xfId="4" applyFont="1" applyBorder="1" applyAlignment="1">
      <alignment horizontal="left" vertical="center" wrapText="1"/>
    </xf>
    <xf numFmtId="0" fontId="10" fillId="0" borderId="9" xfId="4" applyFont="1" applyBorder="1" applyAlignment="1">
      <alignment vertical="center" wrapText="1"/>
    </xf>
    <xf numFmtId="0" fontId="12" fillId="7" borderId="9" xfId="4" applyFont="1" applyFill="1" applyBorder="1" applyAlignment="1">
      <alignment horizontal="left" vertical="center" wrapText="1"/>
    </xf>
    <xf numFmtId="9" fontId="25" fillId="3" borderId="0" xfId="1" applyFont="1" applyFill="1" applyBorder="1" applyAlignment="1">
      <alignment vertical="top" wrapText="1"/>
    </xf>
    <xf numFmtId="0" fontId="12" fillId="7" borderId="10" xfId="4" applyFont="1" applyFill="1" applyBorder="1" applyAlignment="1">
      <alignment vertical="center" wrapText="1"/>
    </xf>
    <xf numFmtId="0" fontId="19" fillId="0" borderId="0" xfId="0" applyFont="1"/>
    <xf numFmtId="0" fontId="20" fillId="0" borderId="0" xfId="0" applyFont="1"/>
    <xf numFmtId="0" fontId="24" fillId="0" borderId="2" xfId="0" applyFont="1" applyBorder="1" applyAlignment="1">
      <alignment vertical="center" wrapText="1"/>
    </xf>
    <xf numFmtId="0" fontId="24" fillId="0" borderId="1" xfId="0" applyFont="1" applyBorder="1" applyAlignment="1">
      <alignment vertical="center" wrapText="1"/>
    </xf>
    <xf numFmtId="0" fontId="18" fillId="0" borderId="0" xfId="0" applyFont="1"/>
    <xf numFmtId="0" fontId="21" fillId="0" borderId="0" xfId="0" applyFont="1"/>
    <xf numFmtId="0" fontId="16" fillId="0" borderId="0" xfId="0" applyFont="1"/>
    <xf numFmtId="0" fontId="31" fillId="8" borderId="9" xfId="4" applyFont="1" applyFill="1" applyBorder="1" applyAlignment="1">
      <alignment horizontal="center" vertical="center" wrapText="1"/>
    </xf>
    <xf numFmtId="0" fontId="19" fillId="0" borderId="0" xfId="0" applyFont="1" applyAlignment="1">
      <alignment horizontal="right"/>
    </xf>
    <xf numFmtId="0" fontId="20" fillId="0" borderId="0" xfId="0" applyFont="1" applyAlignment="1">
      <alignment horizontal="right"/>
    </xf>
    <xf numFmtId="0" fontId="24" fillId="0" borderId="0" xfId="0" applyFont="1" applyBorder="1" applyAlignment="1">
      <alignment horizontal="left" vertical="center" wrapText="1"/>
    </xf>
    <xf numFmtId="0" fontId="21" fillId="0" borderId="0" xfId="0" applyFont="1" applyAlignment="1">
      <alignment horizontal="right"/>
    </xf>
    <xf numFmtId="0" fontId="16" fillId="0" borderId="0" xfId="0" applyFont="1" applyAlignment="1">
      <alignment horizontal="right"/>
    </xf>
    <xf numFmtId="0" fontId="38" fillId="3" borderId="6" xfId="0" applyFont="1" applyFill="1" applyBorder="1" applyAlignment="1">
      <alignment vertical="center" wrapText="1"/>
    </xf>
    <xf numFmtId="0" fontId="20" fillId="3" borderId="7" xfId="0" applyFont="1" applyFill="1" applyBorder="1" applyAlignment="1">
      <alignment horizontal="left" vertical="top" wrapText="1"/>
    </xf>
    <xf numFmtId="9" fontId="20" fillId="3" borderId="7" xfId="1" applyFont="1" applyFill="1" applyBorder="1" applyAlignment="1">
      <alignment horizontal="center" vertical="center" wrapText="1"/>
    </xf>
    <xf numFmtId="9" fontId="20" fillId="3" borderId="7" xfId="1" applyFont="1" applyFill="1" applyBorder="1" applyAlignment="1">
      <alignment horizontal="left" vertical="center" wrapText="1"/>
    </xf>
    <xf numFmtId="0" fontId="21" fillId="0" borderId="6" xfId="0" applyFont="1" applyFill="1" applyBorder="1" applyAlignment="1">
      <alignment horizontal="center" vertical="center" wrapText="1"/>
    </xf>
    <xf numFmtId="0" fontId="20" fillId="3" borderId="7" xfId="0" applyFont="1" applyFill="1" applyBorder="1" applyAlignment="1">
      <alignment vertical="top" wrapText="1"/>
    </xf>
    <xf numFmtId="0" fontId="0" fillId="0" borderId="0" xfId="0"/>
    <xf numFmtId="0" fontId="26" fillId="5" borderId="8" xfId="0" applyFont="1" applyFill="1" applyBorder="1" applyAlignment="1">
      <alignment horizontal="center" vertical="center" wrapText="1"/>
    </xf>
    <xf numFmtId="0" fontId="0" fillId="0" borderId="0" xfId="0" applyBorder="1" applyAlignment="1">
      <alignment horizontal="center" vertical="center" wrapText="1"/>
    </xf>
    <xf numFmtId="0" fontId="0" fillId="0" borderId="8" xfId="0" applyNumberFormat="1" applyBorder="1" applyAlignment="1">
      <alignment vertical="center" wrapText="1"/>
    </xf>
    <xf numFmtId="0" fontId="15" fillId="0" borderId="0" xfId="0" applyFont="1" applyFill="1" applyBorder="1" applyAlignment="1">
      <alignment horizontal="left" vertical="top" wrapText="1"/>
    </xf>
    <xf numFmtId="9" fontId="18" fillId="0" borderId="0" xfId="1" applyFont="1" applyBorder="1" applyAlignment="1">
      <alignment horizontal="center" vertical="center" wrapText="1"/>
    </xf>
    <xf numFmtId="17" fontId="1" fillId="0" borderId="7" xfId="0" applyNumberFormat="1" applyFont="1" applyBorder="1" applyAlignment="1">
      <alignment horizontal="center" vertical="center" wrapText="1"/>
    </xf>
    <xf numFmtId="9" fontId="1" fillId="0" borderId="7" xfId="0" applyNumberFormat="1" applyFont="1" applyBorder="1" applyAlignment="1">
      <alignment horizontal="center" vertical="center" wrapText="1"/>
    </xf>
    <xf numFmtId="0" fontId="0" fillId="0" borderId="0" xfId="0"/>
    <xf numFmtId="9" fontId="18" fillId="0" borderId="6" xfId="1" applyFont="1" applyBorder="1" applyAlignment="1">
      <alignment horizontal="center" vertical="center" wrapText="1"/>
    </xf>
    <xf numFmtId="0" fontId="26" fillId="5" borderId="8" xfId="0" applyFont="1" applyFill="1" applyBorder="1" applyAlignment="1">
      <alignment horizontal="center" vertical="center" wrapText="1"/>
    </xf>
    <xf numFmtId="0" fontId="15" fillId="0" borderId="6" xfId="0" applyFont="1" applyFill="1" applyBorder="1" applyAlignment="1">
      <alignment vertical="top" wrapText="1"/>
    </xf>
    <xf numFmtId="9" fontId="5" fillId="9" borderId="0" xfId="1" applyFont="1" applyFill="1" applyBorder="1" applyAlignment="1">
      <alignment horizontal="center" vertical="center" wrapText="1"/>
    </xf>
    <xf numFmtId="9" fontId="41" fillId="0" borderId="6" xfId="1" applyFont="1" applyBorder="1" applyAlignment="1">
      <alignment horizontal="center" vertical="center" wrapText="1"/>
    </xf>
    <xf numFmtId="0" fontId="0" fillId="0" borderId="8" xfId="0" applyBorder="1" applyAlignment="1">
      <alignment horizontal="left" vertical="center" wrapText="1"/>
    </xf>
    <xf numFmtId="0" fontId="0" fillId="0" borderId="8" xfId="0" applyBorder="1" applyAlignment="1">
      <alignment horizontal="left" vertical="top" wrapText="1"/>
    </xf>
    <xf numFmtId="9" fontId="15" fillId="0" borderId="6" xfId="1" applyFont="1" applyBorder="1" applyAlignment="1">
      <alignment horizontal="left" vertical="center" wrapText="1"/>
    </xf>
    <xf numFmtId="0" fontId="22" fillId="0" borderId="0" xfId="4" applyFont="1"/>
    <xf numFmtId="0" fontId="23" fillId="0" borderId="2" xfId="4" applyFont="1" applyBorder="1" applyAlignment="1">
      <alignment horizontal="right"/>
    </xf>
    <xf numFmtId="0" fontId="23" fillId="0" borderId="2" xfId="4" applyFont="1" applyBorder="1" applyAlignment="1">
      <alignment horizontal="left"/>
    </xf>
    <xf numFmtId="0" fontId="23" fillId="0" borderId="0" xfId="4" applyFont="1" applyBorder="1" applyAlignment="1">
      <alignment horizontal="left"/>
    </xf>
    <xf numFmtId="0" fontId="8" fillId="0" borderId="0" xfId="4" applyFont="1" applyBorder="1"/>
    <xf numFmtId="0" fontId="14" fillId="2" borderId="6" xfId="4" applyFont="1" applyFill="1" applyBorder="1" applyAlignment="1">
      <alignment horizontal="center" vertical="center" wrapText="1"/>
    </xf>
    <xf numFmtId="0" fontId="14" fillId="2" borderId="7" xfId="4" applyFont="1" applyFill="1" applyBorder="1" applyAlignment="1">
      <alignment horizontal="center" vertical="center" wrapText="1"/>
    </xf>
    <xf numFmtId="0" fontId="26" fillId="5" borderId="13" xfId="4" applyFont="1" applyFill="1" applyBorder="1" applyAlignment="1">
      <alignment horizontal="center" vertical="center" wrapText="1"/>
    </xf>
    <xf numFmtId="0" fontId="43" fillId="0" borderId="6" xfId="4" applyFont="1" applyFill="1" applyBorder="1" applyAlignment="1">
      <alignment horizontal="left" vertical="center" wrapText="1"/>
    </xf>
    <xf numFmtId="0" fontId="42" fillId="0" borderId="6" xfId="4" applyFont="1" applyBorder="1" applyAlignment="1">
      <alignment horizontal="left" vertical="top" wrapText="1"/>
    </xf>
    <xf numFmtId="0" fontId="42" fillId="0" borderId="7" xfId="4" applyFont="1" applyBorder="1" applyAlignment="1">
      <alignment horizontal="left" vertical="top" wrapText="1"/>
    </xf>
    <xf numFmtId="9" fontId="42" fillId="0" borderId="7" xfId="4" applyNumberFormat="1" applyFont="1" applyBorder="1" applyAlignment="1">
      <alignment horizontal="center" vertical="center" wrapText="1"/>
    </xf>
    <xf numFmtId="0" fontId="42" fillId="0" borderId="8" xfId="4" applyFont="1" applyBorder="1" applyAlignment="1">
      <alignment vertical="center" wrapText="1"/>
    </xf>
    <xf numFmtId="0" fontId="42" fillId="0" borderId="8" xfId="4" applyFont="1" applyBorder="1" applyAlignment="1">
      <alignment horizontal="center" vertical="center" wrapText="1"/>
    </xf>
    <xf numFmtId="0" fontId="42" fillId="0" borderId="7" xfId="4" applyFont="1" applyFill="1" applyBorder="1" applyAlignment="1">
      <alignment horizontal="center" vertical="center" wrapText="1"/>
    </xf>
    <xf numFmtId="0" fontId="15" fillId="0" borderId="0" xfId="4" applyFont="1" applyFill="1" applyBorder="1" applyAlignment="1">
      <alignment horizontal="left" vertical="top" wrapText="1"/>
    </xf>
    <xf numFmtId="0" fontId="17" fillId="0" borderId="0" xfId="4" applyFont="1" applyFill="1" applyBorder="1" applyAlignment="1">
      <alignment vertical="top" wrapText="1"/>
    </xf>
    <xf numFmtId="0" fontId="1" fillId="0" borderId="0" xfId="4" applyFill="1" applyBorder="1" applyAlignment="1">
      <alignment horizontal="center" vertical="center" wrapText="1"/>
    </xf>
    <xf numFmtId="0" fontId="41" fillId="0" borderId="6" xfId="0" applyFont="1" applyFill="1" applyBorder="1" applyAlignment="1">
      <alignment horizontal="left" vertical="top" wrapText="1"/>
    </xf>
    <xf numFmtId="9" fontId="18" fillId="0" borderId="6" xfId="1" applyFont="1" applyBorder="1" applyAlignment="1">
      <alignment horizontal="center" vertical="center" wrapText="1"/>
    </xf>
    <xf numFmtId="0" fontId="22" fillId="0" borderId="0" xfId="4" applyFont="1" applyBorder="1"/>
    <xf numFmtId="0" fontId="1" fillId="0" borderId="0" xfId="4" applyFont="1" applyBorder="1" applyAlignment="1">
      <alignment vertical="center" wrapText="1"/>
    </xf>
    <xf numFmtId="0" fontId="1" fillId="8" borderId="0" xfId="4" applyFill="1" applyAlignment="1">
      <alignment vertical="center" wrapText="1"/>
    </xf>
    <xf numFmtId="0" fontId="32" fillId="7" borderId="7" xfId="4" applyFont="1" applyFill="1" applyBorder="1" applyAlignment="1">
      <alignment horizontal="center" vertical="center" wrapText="1"/>
    </xf>
    <xf numFmtId="0" fontId="14" fillId="7" borderId="6" xfId="4" applyFont="1" applyFill="1" applyBorder="1" applyAlignment="1">
      <alignment horizontal="center" vertical="center" wrapText="1"/>
    </xf>
    <xf numFmtId="0" fontId="14" fillId="7" borderId="7" xfId="4" applyFont="1" applyFill="1" applyBorder="1" applyAlignment="1">
      <alignment horizontal="center" vertical="center" wrapText="1"/>
    </xf>
    <xf numFmtId="0" fontId="26" fillId="5" borderId="8" xfId="4" applyFont="1" applyFill="1" applyBorder="1" applyAlignment="1">
      <alignment horizontal="center" vertical="center" wrapText="1"/>
    </xf>
    <xf numFmtId="0" fontId="15" fillId="0" borderId="6" xfId="4" applyFont="1" applyFill="1" applyBorder="1" applyAlignment="1">
      <alignment horizontal="left" vertical="top" wrapText="1"/>
    </xf>
    <xf numFmtId="0" fontId="17" fillId="0" borderId="7" xfId="4" applyFont="1" applyBorder="1" applyAlignment="1">
      <alignment vertical="top" wrapText="1"/>
    </xf>
    <xf numFmtId="0" fontId="17" fillId="0" borderId="0" xfId="4" applyFont="1" applyBorder="1" applyAlignment="1">
      <alignment horizontal="right" vertical="top" wrapText="1"/>
    </xf>
    <xf numFmtId="0" fontId="17" fillId="0" borderId="0" xfId="4" applyFont="1" applyBorder="1" applyAlignment="1">
      <alignment vertical="top" wrapText="1"/>
    </xf>
    <xf numFmtId="0" fontId="32" fillId="7" borderId="0" xfId="4" applyFont="1" applyFill="1" applyAlignment="1">
      <alignment horizontal="center" vertical="center" wrapText="1"/>
    </xf>
    <xf numFmtId="0" fontId="17" fillId="0" borderId="6" xfId="4" applyFont="1" applyBorder="1" applyAlignment="1">
      <alignment vertical="top" wrapText="1"/>
    </xf>
    <xf numFmtId="0" fontId="1" fillId="0" borderId="7" xfId="4" applyFont="1" applyBorder="1" applyAlignment="1">
      <alignment horizontal="center" vertical="center" wrapText="1"/>
    </xf>
    <xf numFmtId="0" fontId="41" fillId="0" borderId="6" xfId="4" applyFont="1" applyFill="1" applyBorder="1" applyAlignment="1">
      <alignment vertical="top" wrapText="1"/>
    </xf>
    <xf numFmtId="0" fontId="17" fillId="0" borderId="6" xfId="4" applyFont="1" applyFill="1" applyBorder="1" applyAlignment="1">
      <alignment vertical="top" wrapText="1"/>
    </xf>
    <xf numFmtId="0" fontId="1" fillId="0" borderId="7" xfId="4" applyFont="1" applyFill="1" applyBorder="1" applyAlignment="1">
      <alignment horizontal="center" vertical="center" wrapText="1"/>
    </xf>
    <xf numFmtId="0" fontId="1" fillId="0" borderId="8" xfId="4" applyBorder="1" applyAlignment="1">
      <alignment horizontal="center" vertical="center" wrapText="1"/>
    </xf>
    <xf numFmtId="9" fontId="1" fillId="0" borderId="7" xfId="4" applyNumberFormat="1" applyFont="1" applyFill="1" applyBorder="1" applyAlignment="1">
      <alignment horizontal="center" vertical="center" wrapText="1"/>
    </xf>
    <xf numFmtId="0" fontId="30" fillId="0" borderId="0" xfId="4" applyFont="1" applyFill="1" applyAlignment="1">
      <alignment vertical="center" wrapText="1"/>
    </xf>
    <xf numFmtId="0" fontId="13" fillId="7" borderId="6" xfId="4" applyFont="1" applyFill="1" applyBorder="1" applyAlignment="1">
      <alignment vertical="center" wrapText="1"/>
    </xf>
    <xf numFmtId="0" fontId="26" fillId="0" borderId="0" xfId="4" applyFont="1" applyAlignment="1">
      <alignment vertical="center" wrapText="1"/>
    </xf>
    <xf numFmtId="0" fontId="39" fillId="0" borderId="6" xfId="4" applyFont="1" applyFill="1" applyBorder="1" applyAlignment="1">
      <alignment horizontal="center" vertical="top" wrapText="1"/>
    </xf>
    <xf numFmtId="0" fontId="29" fillId="8" borderId="0" xfId="4" applyFont="1" applyFill="1" applyAlignment="1">
      <alignment horizontal="left" vertical="center" wrapText="1"/>
    </xf>
    <xf numFmtId="0" fontId="26" fillId="0" borderId="0" xfId="4" applyFont="1" applyFill="1" applyBorder="1" applyAlignment="1">
      <alignment horizontal="right" vertical="center" wrapText="1"/>
    </xf>
    <xf numFmtId="1" fontId="1" fillId="0" borderId="0" xfId="4" applyNumberFormat="1" applyAlignment="1">
      <alignment vertical="center" wrapText="1"/>
    </xf>
    <xf numFmtId="0" fontId="19" fillId="0" borderId="0" xfId="4" applyFont="1"/>
    <xf numFmtId="0" fontId="1" fillId="4" borderId="0" xfId="4" applyFill="1" applyBorder="1" applyAlignment="1">
      <alignment vertical="center" wrapText="1"/>
    </xf>
    <xf numFmtId="0" fontId="20" fillId="0" borderId="0" xfId="4" applyFont="1"/>
    <xf numFmtId="0" fontId="24" fillId="0" borderId="1" xfId="4" applyFont="1" applyBorder="1" applyAlignment="1">
      <alignment vertical="center" wrapText="1"/>
    </xf>
    <xf numFmtId="0" fontId="1" fillId="0" borderId="0" xfId="4"/>
    <xf numFmtId="0" fontId="18" fillId="0" borderId="0" xfId="4" applyFont="1"/>
    <xf numFmtId="0" fontId="21" fillId="0" borderId="0" xfId="4" applyFont="1"/>
    <xf numFmtId="0" fontId="1" fillId="4" borderId="0" xfId="4" applyFill="1" applyBorder="1"/>
    <xf numFmtId="0" fontId="16" fillId="0" borderId="0" xfId="4" applyFont="1"/>
    <xf numFmtId="0" fontId="1" fillId="0" borderId="7" xfId="0" applyFont="1" applyFill="1" applyBorder="1" applyAlignment="1">
      <alignment horizontal="center" vertical="center" wrapText="1"/>
    </xf>
    <xf numFmtId="14" fontId="24" fillId="0" borderId="2" xfId="4" applyNumberFormat="1" applyFont="1" applyBorder="1" applyAlignment="1">
      <alignment vertical="center" wrapText="1"/>
    </xf>
    <xf numFmtId="0" fontId="26" fillId="0" borderId="0" xfId="4" applyFont="1" applyFill="1" applyBorder="1" applyAlignment="1">
      <alignment horizontal="left" vertical="center"/>
    </xf>
    <xf numFmtId="0" fontId="32" fillId="10" borderId="8" xfId="4" applyFont="1" applyFill="1" applyBorder="1" applyAlignment="1">
      <alignment horizontal="center" vertical="center" wrapText="1"/>
    </xf>
    <xf numFmtId="0" fontId="7" fillId="4" borderId="0"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9" fillId="8" borderId="0" xfId="0" applyFont="1" applyFill="1" applyAlignment="1">
      <alignment horizontal="left" vertical="center" wrapText="1"/>
    </xf>
    <xf numFmtId="0" fontId="24" fillId="0" borderId="3" xfId="4" applyFont="1" applyBorder="1" applyAlignment="1">
      <alignment horizontal="center" vertical="center" wrapText="1"/>
    </xf>
    <xf numFmtId="0" fontId="24" fillId="0" borderId="5" xfId="4" applyFont="1" applyBorder="1" applyAlignment="1">
      <alignment horizontal="center" vertical="center" wrapText="1"/>
    </xf>
    <xf numFmtId="0" fontId="37" fillId="0" borderId="0" xfId="4" applyFont="1" applyAlignment="1">
      <alignment horizontal="left" vertical="center" wrapText="1"/>
    </xf>
    <xf numFmtId="0" fontId="32" fillId="10" borderId="8" xfId="4" applyFont="1" applyFill="1" applyBorder="1" applyAlignment="1">
      <alignment horizontal="center" vertical="center" wrapText="1"/>
    </xf>
    <xf numFmtId="9" fontId="18" fillId="0" borderId="6" xfId="1" applyFont="1" applyBorder="1" applyAlignment="1">
      <alignment horizontal="center" vertical="center" wrapText="1"/>
    </xf>
    <xf numFmtId="0" fontId="29" fillId="8" borderId="0" xfId="4" applyFont="1" applyFill="1" applyAlignment="1">
      <alignment horizontal="left" vertical="center" wrapText="1"/>
    </xf>
    <xf numFmtId="0" fontId="1" fillId="0" borderId="1" xfId="4" applyFont="1" applyBorder="1" applyAlignment="1">
      <alignment horizontal="left" vertical="center" wrapText="1"/>
    </xf>
    <xf numFmtId="0" fontId="1" fillId="0" borderId="0" xfId="4"/>
    <xf numFmtId="0" fontId="35" fillId="0" borderId="0" xfId="4" applyFont="1" applyAlignment="1">
      <alignment horizontal="left"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6" fillId="0" borderId="0" xfId="0" applyFont="1" applyAlignment="1">
      <alignment horizontal="center" vertical="center" wrapText="1"/>
    </xf>
    <xf numFmtId="0" fontId="32" fillId="7" borderId="14" xfId="0" applyFont="1" applyFill="1" applyBorder="1" applyAlignment="1">
      <alignment horizontal="center" vertical="center" wrapText="1"/>
    </xf>
    <xf numFmtId="0" fontId="32" fillId="7" borderId="12" xfId="0" applyFont="1" applyFill="1" applyBorder="1" applyAlignment="1">
      <alignment horizontal="center" vertical="center" wrapText="1"/>
    </xf>
    <xf numFmtId="0" fontId="32" fillId="10" borderId="8" xfId="0" applyFont="1" applyFill="1" applyBorder="1" applyAlignment="1">
      <alignment horizontal="center" vertical="center" wrapText="1"/>
    </xf>
    <xf numFmtId="0" fontId="15" fillId="0" borderId="6" xfId="0" applyFont="1" applyFill="1" applyBorder="1" applyAlignment="1">
      <alignment horizontal="left" vertical="top" wrapText="1"/>
    </xf>
    <xf numFmtId="9" fontId="41" fillId="0" borderId="6" xfId="1" applyFont="1" applyBorder="1" applyAlignment="1">
      <alignment horizontal="center" vertical="center" wrapText="1"/>
    </xf>
    <xf numFmtId="0" fontId="30" fillId="0" borderId="0" xfId="0" applyFont="1" applyAlignment="1">
      <alignment horizontal="left" vertical="center" wrapText="1"/>
    </xf>
    <xf numFmtId="0" fontId="21" fillId="0" borderId="6"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33" fillId="7" borderId="7" xfId="0" applyFont="1" applyFill="1" applyBorder="1" applyAlignment="1">
      <alignment horizontal="center" vertical="center" wrapText="1"/>
    </xf>
    <xf numFmtId="0" fontId="33" fillId="7" borderId="6" xfId="0" applyFont="1" applyFill="1" applyBorder="1" applyAlignment="1">
      <alignment horizontal="center" vertical="center"/>
    </xf>
    <xf numFmtId="0" fontId="33" fillId="7" borderId="6" xfId="0" applyFont="1" applyFill="1" applyBorder="1" applyAlignment="1">
      <alignment horizontal="center" vertical="center" wrapText="1"/>
    </xf>
    <xf numFmtId="1" fontId="33" fillId="7" borderId="7" xfId="0" applyNumberFormat="1" applyFont="1" applyFill="1" applyBorder="1" applyAlignment="1">
      <alignment horizontal="center" vertical="center" wrapText="1"/>
    </xf>
    <xf numFmtId="0" fontId="32" fillId="7" borderId="11" xfId="0" applyFont="1" applyFill="1" applyBorder="1" applyAlignment="1">
      <alignment horizontal="center" vertical="center" wrapText="1"/>
    </xf>
    <xf numFmtId="0" fontId="0" fillId="0" borderId="12" xfId="0" applyBorder="1"/>
    <xf numFmtId="0" fontId="32" fillId="7" borderId="14" xfId="4" applyFont="1" applyFill="1" applyBorder="1" applyAlignment="1">
      <alignment horizontal="center" vertical="center" wrapText="1"/>
    </xf>
    <xf numFmtId="0" fontId="32" fillId="7" borderId="12" xfId="4" applyFont="1" applyFill="1" applyBorder="1" applyAlignment="1">
      <alignment horizontal="center" vertical="center" wrapText="1"/>
    </xf>
  </cellXfs>
  <cellStyles count="5">
    <cellStyle name="Normale" xfId="0" builtinId="0"/>
    <cellStyle name="Normale 2" xfId="2"/>
    <cellStyle name="Normale 3" xfId="4"/>
    <cellStyle name="Percentuale" xfId="1" builtinId="5"/>
    <cellStyle name="Percentuale 2" xfId="3"/>
  </cellStyles>
  <dxfs count="1">
    <dxf>
      <font>
        <color theme="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11</xdr:col>
      <xdr:colOff>190500</xdr:colOff>
      <xdr:row>29</xdr:row>
      <xdr:rowOff>85725</xdr:rowOff>
    </xdr:to>
    <xdr:sp macro="" textlink="">
      <xdr:nvSpPr>
        <xdr:cNvPr id="1067" name="AutoShape 1">
          <a:extLst>
            <a:ext uri="{FF2B5EF4-FFF2-40B4-BE49-F238E27FC236}">
              <a16:creationId xmlns:a16="http://schemas.microsoft.com/office/drawing/2014/main" xmlns="" id="{00000000-0008-0000-0000-00002B040000}"/>
            </a:ext>
          </a:extLst>
        </xdr:cNvPr>
        <xdr:cNvSpPr>
          <a:spLocks noChangeArrowheads="1"/>
        </xdr:cNvSpPr>
      </xdr:nvSpPr>
      <xdr:spPr bwMode="auto">
        <a:xfrm>
          <a:off x="0" y="0"/>
          <a:ext cx="8343900" cy="5257800"/>
        </a:xfrm>
        <a:prstGeom prst="roundRect">
          <a:avLst>
            <a:gd name="adj" fmla="val 3463"/>
          </a:avLst>
        </a:prstGeom>
        <a:solidFill>
          <a:schemeClr val="bg1">
            <a:lumMod val="75000"/>
            <a:alpha val="23000"/>
          </a:schemeClr>
        </a:solidFill>
        <a:ln w="9525">
          <a:solidFill>
            <a:srgbClr val="000000"/>
          </a:solidFill>
          <a:round/>
          <a:headEnd/>
          <a:tailEnd/>
        </a:ln>
      </xdr:spPr>
    </xdr:sp>
    <xdr:clientData/>
  </xdr:twoCellAnchor>
  <xdr:twoCellAnchor editAs="oneCell">
    <xdr:from>
      <xdr:col>0</xdr:col>
      <xdr:colOff>85725</xdr:colOff>
      <xdr:row>11</xdr:row>
      <xdr:rowOff>76200</xdr:rowOff>
    </xdr:from>
    <xdr:to>
      <xdr:col>11</xdr:col>
      <xdr:colOff>95250</xdr:colOff>
      <xdr:row>26</xdr:row>
      <xdr:rowOff>114301</xdr:rowOff>
    </xdr:to>
    <xdr:sp macro="" textlink="">
      <xdr:nvSpPr>
        <xdr:cNvPr id="1026" name="Rectangle 2">
          <a:extLst>
            <a:ext uri="{FF2B5EF4-FFF2-40B4-BE49-F238E27FC236}">
              <a16:creationId xmlns:a16="http://schemas.microsoft.com/office/drawing/2014/main" xmlns="" id="{00000000-0008-0000-0000-000002040000}"/>
            </a:ext>
          </a:extLst>
        </xdr:cNvPr>
        <xdr:cNvSpPr>
          <a:spLocks noChangeArrowheads="1"/>
        </xdr:cNvSpPr>
      </xdr:nvSpPr>
      <xdr:spPr bwMode="auto">
        <a:xfrm>
          <a:off x="85725" y="2333625"/>
          <a:ext cx="8162925" cy="2466975"/>
        </a:xfrm>
        <a:prstGeom prst="rect">
          <a:avLst/>
        </a:prstGeom>
        <a:noFill/>
        <a:ln>
          <a:noFill/>
          <a:headEnd/>
          <a:tailEnd/>
        </a:ln>
      </xdr:spPr>
      <xdr:style>
        <a:lnRef idx="2">
          <a:schemeClr val="accent1"/>
        </a:lnRef>
        <a:fillRef idx="1">
          <a:schemeClr val="lt1"/>
        </a:fillRef>
        <a:effectRef idx="0">
          <a:schemeClr val="accent1"/>
        </a:effectRef>
        <a:fontRef idx="minor">
          <a:schemeClr val="dk1"/>
        </a:fontRef>
      </xdr:style>
      <xdr:txBody>
        <a:bodyPr vertOverflow="clip" wrap="square" lIns="0" tIns="0" rIns="0" bIns="0" anchor="t" upright="1">
          <a:scene3d>
            <a:camera prst="orthographicFront"/>
            <a:lightRig rig="flat" dir="tl">
              <a:rot lat="0" lon="0" rev="6600000"/>
            </a:lightRig>
          </a:scene3d>
          <a:sp3d extrusionH="25400" contourW="8890">
            <a:bevelT w="38100" h="31750"/>
            <a:contourClr>
              <a:schemeClr val="accent2">
                <a:shade val="75000"/>
              </a:schemeClr>
            </a:contourClr>
          </a:sp3d>
        </a:bodyPr>
        <a:lstStyle/>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endParaRPr lang="it-IT" sz="12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endParaRPr>
        </a:p>
        <a:p>
          <a:pPr algn="ctr" rtl="0">
            <a:defRPr sz="1000"/>
          </a:pPr>
          <a:r>
            <a:rPr lang="it-IT" sz="4400" b="1" i="0" u="none" strike="noStrike" cap="none" spc="0" baseline="0">
              <a:ln w="11430"/>
              <a:solidFill>
                <a:schemeClr val="accent6"/>
              </a:solidFill>
              <a:effectLst>
                <a:outerShdw blurRad="50800" dist="39000" dir="5460000" algn="tl">
                  <a:srgbClr val="000000">
                    <a:alpha val="38000"/>
                  </a:srgbClr>
                </a:outerShdw>
              </a:effectLst>
              <a:latin typeface="Franklin Gothic Book"/>
            </a:rPr>
            <a:t>SCHEDA DI VALUTAZIONE DELLE PERFORMANCE </a:t>
          </a:r>
        </a:p>
        <a:p>
          <a:pPr algn="ctr" rtl="0">
            <a:defRPr sz="1000"/>
          </a:pPr>
          <a:r>
            <a:rPr lang="it-IT" sz="4400" b="1" i="0" u="none" strike="noStrike" cap="none" spc="0" baseline="0">
              <a:ln w="11430"/>
              <a:solidFill>
                <a:schemeClr val="tx2"/>
              </a:solidFill>
              <a:effectLst>
                <a:outerShdw blurRad="50800" dist="39000" dir="5460000" algn="tl">
                  <a:srgbClr val="000000">
                    <a:alpha val="38000"/>
                  </a:srgbClr>
                </a:outerShdw>
              </a:effectLst>
              <a:latin typeface="Franklin Gothic Book"/>
            </a:rPr>
            <a:t>POSIZIONE ORGANIZZATIVA</a:t>
          </a:r>
        </a:p>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p>
      </xdr:txBody>
    </xdr:sp>
    <xdr:clientData/>
  </xdr:twoCellAnchor>
  <xdr:twoCellAnchor>
    <xdr:from>
      <xdr:col>0</xdr:col>
      <xdr:colOff>2229971</xdr:colOff>
      <xdr:row>3</xdr:row>
      <xdr:rowOff>123265</xdr:rowOff>
    </xdr:from>
    <xdr:to>
      <xdr:col>11</xdr:col>
      <xdr:colOff>67235</xdr:colOff>
      <xdr:row>5</xdr:row>
      <xdr:rowOff>0</xdr:rowOff>
    </xdr:to>
    <xdr:sp macro="" textlink="">
      <xdr:nvSpPr>
        <xdr:cNvPr id="2" name="CasellaDiTesto 1">
          <a:extLst>
            <a:ext uri="{FF2B5EF4-FFF2-40B4-BE49-F238E27FC236}">
              <a16:creationId xmlns:a16="http://schemas.microsoft.com/office/drawing/2014/main" xmlns="" id="{00000000-0008-0000-0000-000002000000}"/>
            </a:ext>
          </a:extLst>
        </xdr:cNvPr>
        <xdr:cNvSpPr txBox="1"/>
      </xdr:nvSpPr>
      <xdr:spPr>
        <a:xfrm>
          <a:off x="2229971" y="705971"/>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Finanziaria</a:t>
          </a:r>
        </a:p>
      </xdr:txBody>
    </xdr:sp>
    <xdr:clientData/>
  </xdr:twoCellAnchor>
  <xdr:twoCellAnchor>
    <xdr:from>
      <xdr:col>0</xdr:col>
      <xdr:colOff>2129118</xdr:colOff>
      <xdr:row>5</xdr:row>
      <xdr:rowOff>156883</xdr:rowOff>
    </xdr:from>
    <xdr:to>
      <xdr:col>10</xdr:col>
      <xdr:colOff>560294</xdr:colOff>
      <xdr:row>6</xdr:row>
      <xdr:rowOff>190499</xdr:rowOff>
    </xdr:to>
    <xdr:sp macro="" textlink="">
      <xdr:nvSpPr>
        <xdr:cNvPr id="5" name="CasellaDiTesto 4">
          <a:extLst>
            <a:ext uri="{FF2B5EF4-FFF2-40B4-BE49-F238E27FC236}">
              <a16:creationId xmlns:a16="http://schemas.microsoft.com/office/drawing/2014/main" xmlns="" id="{00000000-0008-0000-0000-000005000000}"/>
            </a:ext>
          </a:extLst>
        </xdr:cNvPr>
        <xdr:cNvSpPr txBox="1"/>
      </xdr:nvSpPr>
      <xdr:spPr>
        <a:xfrm>
          <a:off x="2129118" y="1165412"/>
          <a:ext cx="6028764" cy="2913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Castiglioni Attilia	</a:t>
          </a:r>
        </a:p>
      </xdr:txBody>
    </xdr:sp>
    <xdr:clientData/>
  </xdr:twoCellAnchor>
  <xdr:twoCellAnchor>
    <xdr:from>
      <xdr:col>0</xdr:col>
      <xdr:colOff>2229971</xdr:colOff>
      <xdr:row>7</xdr:row>
      <xdr:rowOff>246529</xdr:rowOff>
    </xdr:from>
    <xdr:to>
      <xdr:col>3</xdr:col>
      <xdr:colOff>280147</xdr:colOff>
      <xdr:row>9</xdr:row>
      <xdr:rowOff>22411</xdr:rowOff>
    </xdr:to>
    <xdr:sp macro="" textlink="">
      <xdr:nvSpPr>
        <xdr:cNvPr id="6" name="CasellaDiTesto 5">
          <a:extLst>
            <a:ext uri="{FF2B5EF4-FFF2-40B4-BE49-F238E27FC236}">
              <a16:creationId xmlns:a16="http://schemas.microsoft.com/office/drawing/2014/main" xmlns="" id="{00000000-0008-0000-0000-000006000000}"/>
            </a:ext>
          </a:extLst>
        </xdr:cNvPr>
        <xdr:cNvSpPr txBox="1"/>
      </xdr:nvSpPr>
      <xdr:spPr>
        <a:xfrm>
          <a:off x="2229971" y="1804147"/>
          <a:ext cx="1490382"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2018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452718</xdr:colOff>
      <xdr:row>0</xdr:row>
      <xdr:rowOff>0</xdr:rowOff>
    </xdr:to>
    <xdr:sp macro="" textlink="">
      <xdr:nvSpPr>
        <xdr:cNvPr id="3" name="AutoShape 1">
          <a:extLst>
            <a:ext uri="{FF2B5EF4-FFF2-40B4-BE49-F238E27FC236}">
              <a16:creationId xmlns:a16="http://schemas.microsoft.com/office/drawing/2014/main" xmlns="" id="{00000000-0008-0000-01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448236</xdr:colOff>
      <xdr:row>0</xdr:row>
      <xdr:rowOff>0</xdr:rowOff>
    </xdr:to>
    <xdr:sp macro="" textlink="">
      <xdr:nvSpPr>
        <xdr:cNvPr id="2" name="AutoShape 1">
          <a:extLst>
            <a:ext uri="{FF2B5EF4-FFF2-40B4-BE49-F238E27FC236}">
              <a16:creationId xmlns:a16="http://schemas.microsoft.com/office/drawing/2014/main" xmlns="" id="{00000000-0008-0000-0200-000002000000}"/>
            </a:ext>
          </a:extLst>
        </xdr:cNvPr>
        <xdr:cNvSpPr>
          <a:spLocks noChangeArrowheads="1"/>
        </xdr:cNvSpPr>
      </xdr:nvSpPr>
      <xdr:spPr bwMode="auto">
        <a:xfrm flipV="1">
          <a:off x="0" y="0"/>
          <a:ext cx="17881707"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357468</xdr:colOff>
      <xdr:row>0</xdr:row>
      <xdr:rowOff>0</xdr:rowOff>
    </xdr:to>
    <xdr:sp macro="" textlink="">
      <xdr:nvSpPr>
        <xdr:cNvPr id="3" name="AutoShape 1">
          <a:extLst>
            <a:ext uri="{FF2B5EF4-FFF2-40B4-BE49-F238E27FC236}">
              <a16:creationId xmlns:a16="http://schemas.microsoft.com/office/drawing/2014/main" xmlns="" id="{00000000-0008-0000-03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433668</xdr:colOff>
      <xdr:row>0</xdr:row>
      <xdr:rowOff>0</xdr:rowOff>
    </xdr:to>
    <xdr:sp macro="" textlink="">
      <xdr:nvSpPr>
        <xdr:cNvPr id="5" name="AutoShape 1">
          <a:extLst>
            <a:ext uri="{FF2B5EF4-FFF2-40B4-BE49-F238E27FC236}">
              <a16:creationId xmlns:a16="http://schemas.microsoft.com/office/drawing/2014/main" xmlns="" id="{00000000-0008-0000-0400-000005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400050</xdr:colOff>
      <xdr:row>0</xdr:row>
      <xdr:rowOff>0</xdr:rowOff>
    </xdr:from>
    <xdr:to>
      <xdr:col>21</xdr:col>
      <xdr:colOff>166968</xdr:colOff>
      <xdr:row>0</xdr:row>
      <xdr:rowOff>0</xdr:rowOff>
    </xdr:to>
    <xdr:sp macro="" textlink="">
      <xdr:nvSpPr>
        <xdr:cNvPr id="2" name="AutoShape 1">
          <a:extLst>
            <a:ext uri="{FF2B5EF4-FFF2-40B4-BE49-F238E27FC236}">
              <a16:creationId xmlns:a16="http://schemas.microsoft.com/office/drawing/2014/main" xmlns="" id="{00000000-0008-0000-0500-000002000000}"/>
            </a:ext>
          </a:extLst>
        </xdr:cNvPr>
        <xdr:cNvSpPr>
          <a:spLocks noChangeArrowheads="1"/>
        </xdr:cNvSpPr>
      </xdr:nvSpPr>
      <xdr:spPr bwMode="auto">
        <a:xfrm flipV="1">
          <a:off x="400050" y="0"/>
          <a:ext cx="183978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theme/theme1.xml><?xml version="1.0" encoding="utf-8"?>
<a:theme xmlns:a="http://schemas.openxmlformats.org/drawingml/2006/main" name="Tema di Office">
  <a:themeElements>
    <a:clrScheme name="Elica">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3:K9"/>
  <sheetViews>
    <sheetView topLeftCell="A2" zoomScale="85" zoomScaleNormal="85" workbookViewId="0">
      <selection activeCell="S17" sqref="S17"/>
    </sheetView>
  </sheetViews>
  <sheetFormatPr defaultColWidth="8.85546875" defaultRowHeight="12.75"/>
  <cols>
    <col min="1" max="1" width="33.7109375" style="7" customWidth="1"/>
    <col min="2" max="11" width="8.85546875" style="7"/>
    <col min="12" max="12" width="2.85546875" style="7" customWidth="1"/>
    <col min="13" max="16384" width="8.85546875" style="7"/>
  </cols>
  <sheetData>
    <row r="3" spans="1:11" ht="20.25">
      <c r="A3" s="6"/>
      <c r="B3" s="152"/>
      <c r="C3" s="152"/>
      <c r="D3" s="152"/>
      <c r="E3" s="152"/>
      <c r="F3" s="152"/>
      <c r="G3" s="152"/>
      <c r="H3" s="152"/>
      <c r="I3" s="152"/>
      <c r="J3" s="152"/>
      <c r="K3" s="152"/>
    </row>
    <row r="4" spans="1:11" ht="13.15" customHeight="1">
      <c r="A4" s="8"/>
    </row>
    <row r="5" spans="1:11" ht="22.15" customHeight="1">
      <c r="A5" s="6" t="s">
        <v>48</v>
      </c>
      <c r="B5" s="153"/>
      <c r="C5" s="154"/>
      <c r="D5" s="154"/>
      <c r="E5" s="154"/>
      <c r="F5" s="154"/>
      <c r="G5" s="154"/>
      <c r="H5" s="154"/>
      <c r="I5" s="154"/>
      <c r="J5" s="154"/>
      <c r="K5" s="155"/>
    </row>
    <row r="6" spans="1:11" ht="20.25">
      <c r="A6" s="6"/>
    </row>
    <row r="7" spans="1:11" ht="20.25">
      <c r="A7" s="6" t="s">
        <v>0</v>
      </c>
      <c r="B7" s="153"/>
      <c r="C7" s="154"/>
      <c r="D7" s="154"/>
      <c r="E7" s="154"/>
      <c r="F7" s="154"/>
      <c r="G7" s="154"/>
      <c r="H7" s="154"/>
      <c r="I7" s="154"/>
      <c r="J7" s="154"/>
      <c r="K7" s="155"/>
    </row>
    <row r="8" spans="1:11" ht="20.25">
      <c r="A8" s="9"/>
    </row>
    <row r="9" spans="1:11" ht="21.6" customHeight="1">
      <c r="A9" s="6" t="s">
        <v>1</v>
      </c>
      <c r="B9" s="156">
        <v>2011</v>
      </c>
      <c r="C9" s="157"/>
      <c r="D9" s="10"/>
      <c r="E9" s="11"/>
      <c r="F9" s="11"/>
      <c r="G9" s="11"/>
      <c r="H9" s="11"/>
      <c r="I9" s="11"/>
      <c r="J9" s="11"/>
      <c r="K9" s="11"/>
    </row>
  </sheetData>
  <mergeCells count="4">
    <mergeCell ref="B3:K3"/>
    <mergeCell ref="B5:K5"/>
    <mergeCell ref="B7:K7"/>
    <mergeCell ref="B9:C9"/>
  </mergeCells>
  <phoneticPr fontId="0" type="noConversion"/>
  <printOptions horizontalCentered="1" vertic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J383"/>
  <sheetViews>
    <sheetView showGridLines="0" showRuler="0" zoomScaleNormal="100" zoomScaleSheetLayoutView="85" workbookViewId="0">
      <selection activeCell="A3" sqref="A3"/>
    </sheetView>
  </sheetViews>
  <sheetFormatPr defaultColWidth="8.85546875" defaultRowHeight="12.75"/>
  <cols>
    <col min="1" max="1" width="29.85546875" style="20" customWidth="1"/>
    <col min="2" max="2" width="69.140625" style="20" customWidth="1"/>
    <col min="3" max="3" width="10.7109375" style="20" customWidth="1"/>
    <col min="4" max="4" width="20.7109375" style="20" customWidth="1"/>
    <col min="5" max="11" width="8.85546875" style="20"/>
    <col min="12" max="12" width="2.85546875" style="20" customWidth="1"/>
    <col min="13" max="256" width="8.85546875" style="20"/>
    <col min="257" max="257" width="36.5703125" style="20" customWidth="1"/>
    <col min="258" max="258" width="69.140625" style="20" customWidth="1"/>
    <col min="259" max="259" width="10.7109375" style="20" customWidth="1"/>
    <col min="260" max="260" width="44.85546875" style="20" customWidth="1"/>
    <col min="261" max="267" width="8.85546875" style="20"/>
    <col min="268" max="268" width="2.85546875" style="20" customWidth="1"/>
    <col min="269" max="512" width="8.85546875" style="20"/>
    <col min="513" max="513" width="36.5703125" style="20" customWidth="1"/>
    <col min="514" max="514" width="69.140625" style="20" customWidth="1"/>
    <col min="515" max="515" width="10.7109375" style="20" customWidth="1"/>
    <col min="516" max="516" width="44.85546875" style="20" customWidth="1"/>
    <col min="517" max="523" width="8.85546875" style="20"/>
    <col min="524" max="524" width="2.85546875" style="20" customWidth="1"/>
    <col min="525" max="768" width="8.85546875" style="20"/>
    <col min="769" max="769" width="36.5703125" style="20" customWidth="1"/>
    <col min="770" max="770" width="69.140625" style="20" customWidth="1"/>
    <col min="771" max="771" width="10.7109375" style="20" customWidth="1"/>
    <col min="772" max="772" width="44.85546875" style="20" customWidth="1"/>
    <col min="773" max="779" width="8.85546875" style="20"/>
    <col min="780" max="780" width="2.85546875" style="20" customWidth="1"/>
    <col min="781" max="1024" width="8.85546875" style="20"/>
    <col min="1025" max="1025" width="36.5703125" style="20" customWidth="1"/>
    <col min="1026" max="1026" width="69.140625" style="20" customWidth="1"/>
    <col min="1027" max="1027" width="10.7109375" style="20" customWidth="1"/>
    <col min="1028" max="1028" width="44.85546875" style="20" customWidth="1"/>
    <col min="1029" max="1035" width="8.85546875" style="20"/>
    <col min="1036" max="1036" width="2.85546875" style="20" customWidth="1"/>
    <col min="1037" max="1280" width="8.85546875" style="20"/>
    <col min="1281" max="1281" width="36.5703125" style="20" customWidth="1"/>
    <col min="1282" max="1282" width="69.140625" style="20" customWidth="1"/>
    <col min="1283" max="1283" width="10.7109375" style="20" customWidth="1"/>
    <col min="1284" max="1284" width="44.85546875" style="20" customWidth="1"/>
    <col min="1285" max="1291" width="8.85546875" style="20"/>
    <col min="1292" max="1292" width="2.85546875" style="20" customWidth="1"/>
    <col min="1293" max="1536" width="8.85546875" style="20"/>
    <col min="1537" max="1537" width="36.5703125" style="20" customWidth="1"/>
    <col min="1538" max="1538" width="69.140625" style="20" customWidth="1"/>
    <col min="1539" max="1539" width="10.7109375" style="20" customWidth="1"/>
    <col min="1540" max="1540" width="44.85546875" style="20" customWidth="1"/>
    <col min="1541" max="1547" width="8.85546875" style="20"/>
    <col min="1548" max="1548" width="2.85546875" style="20" customWidth="1"/>
    <col min="1549" max="1792" width="8.85546875" style="20"/>
    <col min="1793" max="1793" width="36.5703125" style="20" customWidth="1"/>
    <col min="1794" max="1794" width="69.140625" style="20" customWidth="1"/>
    <col min="1795" max="1795" width="10.7109375" style="20" customWidth="1"/>
    <col min="1796" max="1796" width="44.85546875" style="20" customWidth="1"/>
    <col min="1797" max="1803" width="8.85546875" style="20"/>
    <col min="1804" max="1804" width="2.85546875" style="20" customWidth="1"/>
    <col min="1805" max="2048" width="8.85546875" style="20"/>
    <col min="2049" max="2049" width="36.5703125" style="20" customWidth="1"/>
    <col min="2050" max="2050" width="69.140625" style="20" customWidth="1"/>
    <col min="2051" max="2051" width="10.7109375" style="20" customWidth="1"/>
    <col min="2052" max="2052" width="44.85546875" style="20" customWidth="1"/>
    <col min="2053" max="2059" width="8.85546875" style="20"/>
    <col min="2060" max="2060" width="2.85546875" style="20" customWidth="1"/>
    <col min="2061" max="2304" width="8.85546875" style="20"/>
    <col min="2305" max="2305" width="36.5703125" style="20" customWidth="1"/>
    <col min="2306" max="2306" width="69.140625" style="20" customWidth="1"/>
    <col min="2307" max="2307" width="10.7109375" style="20" customWidth="1"/>
    <col min="2308" max="2308" width="44.85546875" style="20" customWidth="1"/>
    <col min="2309" max="2315" width="8.85546875" style="20"/>
    <col min="2316" max="2316" width="2.85546875" style="20" customWidth="1"/>
    <col min="2317" max="2560" width="8.85546875" style="20"/>
    <col min="2561" max="2561" width="36.5703125" style="20" customWidth="1"/>
    <col min="2562" max="2562" width="69.140625" style="20" customWidth="1"/>
    <col min="2563" max="2563" width="10.7109375" style="20" customWidth="1"/>
    <col min="2564" max="2564" width="44.85546875" style="20" customWidth="1"/>
    <col min="2565" max="2571" width="8.85546875" style="20"/>
    <col min="2572" max="2572" width="2.85546875" style="20" customWidth="1"/>
    <col min="2573" max="2816" width="8.85546875" style="20"/>
    <col min="2817" max="2817" width="36.5703125" style="20" customWidth="1"/>
    <col min="2818" max="2818" width="69.140625" style="20" customWidth="1"/>
    <col min="2819" max="2819" width="10.7109375" style="20" customWidth="1"/>
    <col min="2820" max="2820" width="44.85546875" style="20" customWidth="1"/>
    <col min="2821" max="2827" width="8.85546875" style="20"/>
    <col min="2828" max="2828" width="2.85546875" style="20" customWidth="1"/>
    <col min="2829" max="3072" width="8.85546875" style="20"/>
    <col min="3073" max="3073" width="36.5703125" style="20" customWidth="1"/>
    <col min="3074" max="3074" width="69.140625" style="20" customWidth="1"/>
    <col min="3075" max="3075" width="10.7109375" style="20" customWidth="1"/>
    <col min="3076" max="3076" width="44.85546875" style="20" customWidth="1"/>
    <col min="3077" max="3083" width="8.85546875" style="20"/>
    <col min="3084" max="3084" width="2.85546875" style="20" customWidth="1"/>
    <col min="3085" max="3328" width="8.85546875" style="20"/>
    <col min="3329" max="3329" width="36.5703125" style="20" customWidth="1"/>
    <col min="3330" max="3330" width="69.140625" style="20" customWidth="1"/>
    <col min="3331" max="3331" width="10.7109375" style="20" customWidth="1"/>
    <col min="3332" max="3332" width="44.85546875" style="20" customWidth="1"/>
    <col min="3333" max="3339" width="8.85546875" style="20"/>
    <col min="3340" max="3340" width="2.85546875" style="20" customWidth="1"/>
    <col min="3341" max="3584" width="8.85546875" style="20"/>
    <col min="3585" max="3585" width="36.5703125" style="20" customWidth="1"/>
    <col min="3586" max="3586" width="69.140625" style="20" customWidth="1"/>
    <col min="3587" max="3587" width="10.7109375" style="20" customWidth="1"/>
    <col min="3588" max="3588" width="44.85546875" style="20" customWidth="1"/>
    <col min="3589" max="3595" width="8.85546875" style="20"/>
    <col min="3596" max="3596" width="2.85546875" style="20" customWidth="1"/>
    <col min="3597" max="3840" width="8.85546875" style="20"/>
    <col min="3841" max="3841" width="36.5703125" style="20" customWidth="1"/>
    <col min="3842" max="3842" width="69.140625" style="20" customWidth="1"/>
    <col min="3843" max="3843" width="10.7109375" style="20" customWidth="1"/>
    <col min="3844" max="3844" width="44.85546875" style="20" customWidth="1"/>
    <col min="3845" max="3851" width="8.85546875" style="20"/>
    <col min="3852" max="3852" width="2.85546875" style="20" customWidth="1"/>
    <col min="3853" max="4096" width="8.85546875" style="20"/>
    <col min="4097" max="4097" width="36.5703125" style="20" customWidth="1"/>
    <col min="4098" max="4098" width="69.140625" style="20" customWidth="1"/>
    <col min="4099" max="4099" width="10.7109375" style="20" customWidth="1"/>
    <col min="4100" max="4100" width="44.85546875" style="20" customWidth="1"/>
    <col min="4101" max="4107" width="8.85546875" style="20"/>
    <col min="4108" max="4108" width="2.85546875" style="20" customWidth="1"/>
    <col min="4109" max="4352" width="8.85546875" style="20"/>
    <col min="4353" max="4353" width="36.5703125" style="20" customWidth="1"/>
    <col min="4354" max="4354" width="69.140625" style="20" customWidth="1"/>
    <col min="4355" max="4355" width="10.7109375" style="20" customWidth="1"/>
    <col min="4356" max="4356" width="44.85546875" style="20" customWidth="1"/>
    <col min="4357" max="4363" width="8.85546875" style="20"/>
    <col min="4364" max="4364" width="2.85546875" style="20" customWidth="1"/>
    <col min="4365" max="4608" width="8.85546875" style="20"/>
    <col min="4609" max="4609" width="36.5703125" style="20" customWidth="1"/>
    <col min="4610" max="4610" width="69.140625" style="20" customWidth="1"/>
    <col min="4611" max="4611" width="10.7109375" style="20" customWidth="1"/>
    <col min="4612" max="4612" width="44.85546875" style="20" customWidth="1"/>
    <col min="4613" max="4619" width="8.85546875" style="20"/>
    <col min="4620" max="4620" width="2.85546875" style="20" customWidth="1"/>
    <col min="4621" max="4864" width="8.85546875" style="20"/>
    <col min="4865" max="4865" width="36.5703125" style="20" customWidth="1"/>
    <col min="4866" max="4866" width="69.140625" style="20" customWidth="1"/>
    <col min="4867" max="4867" width="10.7109375" style="20" customWidth="1"/>
    <col min="4868" max="4868" width="44.85546875" style="20" customWidth="1"/>
    <col min="4869" max="4875" width="8.85546875" style="20"/>
    <col min="4876" max="4876" width="2.85546875" style="20" customWidth="1"/>
    <col min="4877" max="5120" width="8.85546875" style="20"/>
    <col min="5121" max="5121" width="36.5703125" style="20" customWidth="1"/>
    <col min="5122" max="5122" width="69.140625" style="20" customWidth="1"/>
    <col min="5123" max="5123" width="10.7109375" style="20" customWidth="1"/>
    <col min="5124" max="5124" width="44.85546875" style="20" customWidth="1"/>
    <col min="5125" max="5131" width="8.85546875" style="20"/>
    <col min="5132" max="5132" width="2.85546875" style="20" customWidth="1"/>
    <col min="5133" max="5376" width="8.85546875" style="20"/>
    <col min="5377" max="5377" width="36.5703125" style="20" customWidth="1"/>
    <col min="5378" max="5378" width="69.140625" style="20" customWidth="1"/>
    <col min="5379" max="5379" width="10.7109375" style="20" customWidth="1"/>
    <col min="5380" max="5380" width="44.85546875" style="20" customWidth="1"/>
    <col min="5381" max="5387" width="8.85546875" style="20"/>
    <col min="5388" max="5388" width="2.85546875" style="20" customWidth="1"/>
    <col min="5389" max="5632" width="8.85546875" style="20"/>
    <col min="5633" max="5633" width="36.5703125" style="20" customWidth="1"/>
    <col min="5634" max="5634" width="69.140625" style="20" customWidth="1"/>
    <col min="5635" max="5635" width="10.7109375" style="20" customWidth="1"/>
    <col min="5636" max="5636" width="44.85546875" style="20" customWidth="1"/>
    <col min="5637" max="5643" width="8.85546875" style="20"/>
    <col min="5644" max="5644" width="2.85546875" style="20" customWidth="1"/>
    <col min="5645" max="5888" width="8.85546875" style="20"/>
    <col min="5889" max="5889" width="36.5703125" style="20" customWidth="1"/>
    <col min="5890" max="5890" width="69.140625" style="20" customWidth="1"/>
    <col min="5891" max="5891" width="10.7109375" style="20" customWidth="1"/>
    <col min="5892" max="5892" width="44.85546875" style="20" customWidth="1"/>
    <col min="5893" max="5899" width="8.85546875" style="20"/>
    <col min="5900" max="5900" width="2.85546875" style="20" customWidth="1"/>
    <col min="5901" max="6144" width="8.85546875" style="20"/>
    <col min="6145" max="6145" width="36.5703125" style="20" customWidth="1"/>
    <col min="6146" max="6146" width="69.140625" style="20" customWidth="1"/>
    <col min="6147" max="6147" width="10.7109375" style="20" customWidth="1"/>
    <col min="6148" max="6148" width="44.85546875" style="20" customWidth="1"/>
    <col min="6149" max="6155" width="8.85546875" style="20"/>
    <col min="6156" max="6156" width="2.85546875" style="20" customWidth="1"/>
    <col min="6157" max="6400" width="8.85546875" style="20"/>
    <col min="6401" max="6401" width="36.5703125" style="20" customWidth="1"/>
    <col min="6402" max="6402" width="69.140625" style="20" customWidth="1"/>
    <col min="6403" max="6403" width="10.7109375" style="20" customWidth="1"/>
    <col min="6404" max="6404" width="44.85546875" style="20" customWidth="1"/>
    <col min="6405" max="6411" width="8.85546875" style="20"/>
    <col min="6412" max="6412" width="2.85546875" style="20" customWidth="1"/>
    <col min="6413" max="6656" width="8.85546875" style="20"/>
    <col min="6657" max="6657" width="36.5703125" style="20" customWidth="1"/>
    <col min="6658" max="6658" width="69.140625" style="20" customWidth="1"/>
    <col min="6659" max="6659" width="10.7109375" style="20" customWidth="1"/>
    <col min="6660" max="6660" width="44.85546875" style="20" customWidth="1"/>
    <col min="6661" max="6667" width="8.85546875" style="20"/>
    <col min="6668" max="6668" width="2.85546875" style="20" customWidth="1"/>
    <col min="6669" max="6912" width="8.85546875" style="20"/>
    <col min="6913" max="6913" width="36.5703125" style="20" customWidth="1"/>
    <col min="6914" max="6914" width="69.140625" style="20" customWidth="1"/>
    <col min="6915" max="6915" width="10.7109375" style="20" customWidth="1"/>
    <col min="6916" max="6916" width="44.85546875" style="20" customWidth="1"/>
    <col min="6917" max="6923" width="8.85546875" style="20"/>
    <col min="6924" max="6924" width="2.85546875" style="20" customWidth="1"/>
    <col min="6925" max="7168" width="8.85546875" style="20"/>
    <col min="7169" max="7169" width="36.5703125" style="20" customWidth="1"/>
    <col min="7170" max="7170" width="69.140625" style="20" customWidth="1"/>
    <col min="7171" max="7171" width="10.7109375" style="20" customWidth="1"/>
    <col min="7172" max="7172" width="44.85546875" style="20" customWidth="1"/>
    <col min="7173" max="7179" width="8.85546875" style="20"/>
    <col min="7180" max="7180" width="2.85546875" style="20" customWidth="1"/>
    <col min="7181" max="7424" width="8.85546875" style="20"/>
    <col min="7425" max="7425" width="36.5703125" style="20" customWidth="1"/>
    <col min="7426" max="7426" width="69.140625" style="20" customWidth="1"/>
    <col min="7427" max="7427" width="10.7109375" style="20" customWidth="1"/>
    <col min="7428" max="7428" width="44.85546875" style="20" customWidth="1"/>
    <col min="7429" max="7435" width="8.85546875" style="20"/>
    <col min="7436" max="7436" width="2.85546875" style="20" customWidth="1"/>
    <col min="7437" max="7680" width="8.85546875" style="20"/>
    <col min="7681" max="7681" width="36.5703125" style="20" customWidth="1"/>
    <col min="7682" max="7682" width="69.140625" style="20" customWidth="1"/>
    <col min="7683" max="7683" width="10.7109375" style="20" customWidth="1"/>
    <col min="7684" max="7684" width="44.85546875" style="20" customWidth="1"/>
    <col min="7685" max="7691" width="8.85546875" style="20"/>
    <col min="7692" max="7692" width="2.85546875" style="20" customWidth="1"/>
    <col min="7693" max="7936" width="8.85546875" style="20"/>
    <col min="7937" max="7937" width="36.5703125" style="20" customWidth="1"/>
    <col min="7938" max="7938" width="69.140625" style="20" customWidth="1"/>
    <col min="7939" max="7939" width="10.7109375" style="20" customWidth="1"/>
    <col min="7940" max="7940" width="44.85546875" style="20" customWidth="1"/>
    <col min="7941" max="7947" width="8.85546875" style="20"/>
    <col min="7948" max="7948" width="2.85546875" style="20" customWidth="1"/>
    <col min="7949" max="8192" width="8.85546875" style="20"/>
    <col min="8193" max="8193" width="36.5703125" style="20" customWidth="1"/>
    <col min="8194" max="8194" width="69.140625" style="20" customWidth="1"/>
    <col min="8195" max="8195" width="10.7109375" style="20" customWidth="1"/>
    <col min="8196" max="8196" width="44.85546875" style="20" customWidth="1"/>
    <col min="8197" max="8203" width="8.85546875" style="20"/>
    <col min="8204" max="8204" width="2.85546875" style="20" customWidth="1"/>
    <col min="8205" max="8448" width="8.85546875" style="20"/>
    <col min="8449" max="8449" width="36.5703125" style="20" customWidth="1"/>
    <col min="8450" max="8450" width="69.140625" style="20" customWidth="1"/>
    <col min="8451" max="8451" width="10.7109375" style="20" customWidth="1"/>
    <col min="8452" max="8452" width="44.85546875" style="20" customWidth="1"/>
    <col min="8453" max="8459" width="8.85546875" style="20"/>
    <col min="8460" max="8460" width="2.85546875" style="20" customWidth="1"/>
    <col min="8461" max="8704" width="8.85546875" style="20"/>
    <col min="8705" max="8705" width="36.5703125" style="20" customWidth="1"/>
    <col min="8706" max="8706" width="69.140625" style="20" customWidth="1"/>
    <col min="8707" max="8707" width="10.7109375" style="20" customWidth="1"/>
    <col min="8708" max="8708" width="44.85546875" style="20" customWidth="1"/>
    <col min="8709" max="8715" width="8.85546875" style="20"/>
    <col min="8716" max="8716" width="2.85546875" style="20" customWidth="1"/>
    <col min="8717" max="8960" width="8.85546875" style="20"/>
    <col min="8961" max="8961" width="36.5703125" style="20" customWidth="1"/>
    <col min="8962" max="8962" width="69.140625" style="20" customWidth="1"/>
    <col min="8963" max="8963" width="10.7109375" style="20" customWidth="1"/>
    <col min="8964" max="8964" width="44.85546875" style="20" customWidth="1"/>
    <col min="8965" max="8971" width="8.85546875" style="20"/>
    <col min="8972" max="8972" width="2.85546875" style="20" customWidth="1"/>
    <col min="8973" max="9216" width="8.85546875" style="20"/>
    <col min="9217" max="9217" width="36.5703125" style="20" customWidth="1"/>
    <col min="9218" max="9218" width="69.140625" style="20" customWidth="1"/>
    <col min="9219" max="9219" width="10.7109375" style="20" customWidth="1"/>
    <col min="9220" max="9220" width="44.85546875" style="20" customWidth="1"/>
    <col min="9221" max="9227" width="8.85546875" style="20"/>
    <col min="9228" max="9228" width="2.85546875" style="20" customWidth="1"/>
    <col min="9229" max="9472" width="8.85546875" style="20"/>
    <col min="9473" max="9473" width="36.5703125" style="20" customWidth="1"/>
    <col min="9474" max="9474" width="69.140625" style="20" customWidth="1"/>
    <col min="9475" max="9475" width="10.7109375" style="20" customWidth="1"/>
    <col min="9476" max="9476" width="44.85546875" style="20" customWidth="1"/>
    <col min="9477" max="9483" width="8.85546875" style="20"/>
    <col min="9484" max="9484" width="2.85546875" style="20" customWidth="1"/>
    <col min="9485" max="9728" width="8.85546875" style="20"/>
    <col min="9729" max="9729" width="36.5703125" style="20" customWidth="1"/>
    <col min="9730" max="9730" width="69.140625" style="20" customWidth="1"/>
    <col min="9731" max="9731" width="10.7109375" style="20" customWidth="1"/>
    <col min="9732" max="9732" width="44.85546875" style="20" customWidth="1"/>
    <col min="9733" max="9739" width="8.85546875" style="20"/>
    <col min="9740" max="9740" width="2.85546875" style="20" customWidth="1"/>
    <col min="9741" max="9984" width="8.85546875" style="20"/>
    <col min="9985" max="9985" width="36.5703125" style="20" customWidth="1"/>
    <col min="9986" max="9986" width="69.140625" style="20" customWidth="1"/>
    <col min="9987" max="9987" width="10.7109375" style="20" customWidth="1"/>
    <col min="9988" max="9988" width="44.85546875" style="20" customWidth="1"/>
    <col min="9989" max="9995" width="8.85546875" style="20"/>
    <col min="9996" max="9996" width="2.85546875" style="20" customWidth="1"/>
    <col min="9997" max="10240" width="8.85546875" style="20"/>
    <col min="10241" max="10241" width="36.5703125" style="20" customWidth="1"/>
    <col min="10242" max="10242" width="69.140625" style="20" customWidth="1"/>
    <col min="10243" max="10243" width="10.7109375" style="20" customWidth="1"/>
    <col min="10244" max="10244" width="44.85546875" style="20" customWidth="1"/>
    <col min="10245" max="10251" width="8.85546875" style="20"/>
    <col min="10252" max="10252" width="2.85546875" style="20" customWidth="1"/>
    <col min="10253" max="10496" width="8.85546875" style="20"/>
    <col min="10497" max="10497" width="36.5703125" style="20" customWidth="1"/>
    <col min="10498" max="10498" width="69.140625" style="20" customWidth="1"/>
    <col min="10499" max="10499" width="10.7109375" style="20" customWidth="1"/>
    <col min="10500" max="10500" width="44.85546875" style="20" customWidth="1"/>
    <col min="10501" max="10507" width="8.85546875" style="20"/>
    <col min="10508" max="10508" width="2.85546875" style="20" customWidth="1"/>
    <col min="10509" max="10752" width="8.85546875" style="20"/>
    <col min="10753" max="10753" width="36.5703125" style="20" customWidth="1"/>
    <col min="10754" max="10754" width="69.140625" style="20" customWidth="1"/>
    <col min="10755" max="10755" width="10.7109375" style="20" customWidth="1"/>
    <col min="10756" max="10756" width="44.85546875" style="20" customWidth="1"/>
    <col min="10757" max="10763" width="8.85546875" style="20"/>
    <col min="10764" max="10764" width="2.85546875" style="20" customWidth="1"/>
    <col min="10765" max="11008" width="8.85546875" style="20"/>
    <col min="11009" max="11009" width="36.5703125" style="20" customWidth="1"/>
    <col min="11010" max="11010" width="69.140625" style="20" customWidth="1"/>
    <col min="11011" max="11011" width="10.7109375" style="20" customWidth="1"/>
    <col min="11012" max="11012" width="44.85546875" style="20" customWidth="1"/>
    <col min="11013" max="11019" width="8.85546875" style="20"/>
    <col min="11020" max="11020" width="2.85546875" style="20" customWidth="1"/>
    <col min="11021" max="11264" width="8.85546875" style="20"/>
    <col min="11265" max="11265" width="36.5703125" style="20" customWidth="1"/>
    <col min="11266" max="11266" width="69.140625" style="20" customWidth="1"/>
    <col min="11267" max="11267" width="10.7109375" style="20" customWidth="1"/>
    <col min="11268" max="11268" width="44.85546875" style="20" customWidth="1"/>
    <col min="11269" max="11275" width="8.85546875" style="20"/>
    <col min="11276" max="11276" width="2.85546875" style="20" customWidth="1"/>
    <col min="11277" max="11520" width="8.85546875" style="20"/>
    <col min="11521" max="11521" width="36.5703125" style="20" customWidth="1"/>
    <col min="11522" max="11522" width="69.140625" style="20" customWidth="1"/>
    <col min="11523" max="11523" width="10.7109375" style="20" customWidth="1"/>
    <col min="11524" max="11524" width="44.85546875" style="20" customWidth="1"/>
    <col min="11525" max="11531" width="8.85546875" style="20"/>
    <col min="11532" max="11532" width="2.85546875" style="20" customWidth="1"/>
    <col min="11533" max="11776" width="8.85546875" style="20"/>
    <col min="11777" max="11777" width="36.5703125" style="20" customWidth="1"/>
    <col min="11778" max="11778" width="69.140625" style="20" customWidth="1"/>
    <col min="11779" max="11779" width="10.7109375" style="20" customWidth="1"/>
    <col min="11780" max="11780" width="44.85546875" style="20" customWidth="1"/>
    <col min="11781" max="11787" width="8.85546875" style="20"/>
    <col min="11788" max="11788" width="2.85546875" style="20" customWidth="1"/>
    <col min="11789" max="12032" width="8.85546875" style="20"/>
    <col min="12033" max="12033" width="36.5703125" style="20" customWidth="1"/>
    <col min="12034" max="12034" width="69.140625" style="20" customWidth="1"/>
    <col min="12035" max="12035" width="10.7109375" style="20" customWidth="1"/>
    <col min="12036" max="12036" width="44.85546875" style="20" customWidth="1"/>
    <col min="12037" max="12043" width="8.85546875" style="20"/>
    <col min="12044" max="12044" width="2.85546875" style="20" customWidth="1"/>
    <col min="12045" max="12288" width="8.85546875" style="20"/>
    <col min="12289" max="12289" width="36.5703125" style="20" customWidth="1"/>
    <col min="12290" max="12290" width="69.140625" style="20" customWidth="1"/>
    <col min="12291" max="12291" width="10.7109375" style="20" customWidth="1"/>
    <col min="12292" max="12292" width="44.85546875" style="20" customWidth="1"/>
    <col min="12293" max="12299" width="8.85546875" style="20"/>
    <col min="12300" max="12300" width="2.85546875" style="20" customWidth="1"/>
    <col min="12301" max="12544" width="8.85546875" style="20"/>
    <col min="12545" max="12545" width="36.5703125" style="20" customWidth="1"/>
    <col min="12546" max="12546" width="69.140625" style="20" customWidth="1"/>
    <col min="12547" max="12547" width="10.7109375" style="20" customWidth="1"/>
    <col min="12548" max="12548" width="44.85546875" style="20" customWidth="1"/>
    <col min="12549" max="12555" width="8.85546875" style="20"/>
    <col min="12556" max="12556" width="2.85546875" style="20" customWidth="1"/>
    <col min="12557" max="12800" width="8.85546875" style="20"/>
    <col min="12801" max="12801" width="36.5703125" style="20" customWidth="1"/>
    <col min="12802" max="12802" width="69.140625" style="20" customWidth="1"/>
    <col min="12803" max="12803" width="10.7109375" style="20" customWidth="1"/>
    <col min="12804" max="12804" width="44.85546875" style="20" customWidth="1"/>
    <col min="12805" max="12811" width="8.85546875" style="20"/>
    <col min="12812" max="12812" width="2.85546875" style="20" customWidth="1"/>
    <col min="12813" max="13056" width="8.85546875" style="20"/>
    <col min="13057" max="13057" width="36.5703125" style="20" customWidth="1"/>
    <col min="13058" max="13058" width="69.140625" style="20" customWidth="1"/>
    <col min="13059" max="13059" width="10.7109375" style="20" customWidth="1"/>
    <col min="13060" max="13060" width="44.85546875" style="20" customWidth="1"/>
    <col min="13061" max="13067" width="8.85546875" style="20"/>
    <col min="13068" max="13068" width="2.85546875" style="20" customWidth="1"/>
    <col min="13069" max="13312" width="8.85546875" style="20"/>
    <col min="13313" max="13313" width="36.5703125" style="20" customWidth="1"/>
    <col min="13314" max="13314" width="69.140625" style="20" customWidth="1"/>
    <col min="13315" max="13315" width="10.7109375" style="20" customWidth="1"/>
    <col min="13316" max="13316" width="44.85546875" style="20" customWidth="1"/>
    <col min="13317" max="13323" width="8.85546875" style="20"/>
    <col min="13324" max="13324" width="2.85546875" style="20" customWidth="1"/>
    <col min="13325" max="13568" width="8.85546875" style="20"/>
    <col min="13569" max="13569" width="36.5703125" style="20" customWidth="1"/>
    <col min="13570" max="13570" width="69.140625" style="20" customWidth="1"/>
    <col min="13571" max="13571" width="10.7109375" style="20" customWidth="1"/>
    <col min="13572" max="13572" width="44.85546875" style="20" customWidth="1"/>
    <col min="13573" max="13579" width="8.85546875" style="20"/>
    <col min="13580" max="13580" width="2.85546875" style="20" customWidth="1"/>
    <col min="13581" max="13824" width="8.85546875" style="20"/>
    <col min="13825" max="13825" width="36.5703125" style="20" customWidth="1"/>
    <col min="13826" max="13826" width="69.140625" style="20" customWidth="1"/>
    <col min="13827" max="13827" width="10.7109375" style="20" customWidth="1"/>
    <col min="13828" max="13828" width="44.85546875" style="20" customWidth="1"/>
    <col min="13829" max="13835" width="8.85546875" style="20"/>
    <col min="13836" max="13836" width="2.85546875" style="20" customWidth="1"/>
    <col min="13837" max="14080" width="8.85546875" style="20"/>
    <col min="14081" max="14081" width="36.5703125" style="20" customWidth="1"/>
    <col min="14082" max="14082" width="69.140625" style="20" customWidth="1"/>
    <col min="14083" max="14083" width="10.7109375" style="20" customWidth="1"/>
    <col min="14084" max="14084" width="44.85546875" style="20" customWidth="1"/>
    <col min="14085" max="14091" width="8.85546875" style="20"/>
    <col min="14092" max="14092" width="2.85546875" style="20" customWidth="1"/>
    <col min="14093" max="14336" width="8.85546875" style="20"/>
    <col min="14337" max="14337" width="36.5703125" style="20" customWidth="1"/>
    <col min="14338" max="14338" width="69.140625" style="20" customWidth="1"/>
    <col min="14339" max="14339" width="10.7109375" style="20" customWidth="1"/>
    <col min="14340" max="14340" width="44.85546875" style="20" customWidth="1"/>
    <col min="14341" max="14347" width="8.85546875" style="20"/>
    <col min="14348" max="14348" width="2.85546875" style="20" customWidth="1"/>
    <col min="14349" max="14592" width="8.85546875" style="20"/>
    <col min="14593" max="14593" width="36.5703125" style="20" customWidth="1"/>
    <col min="14594" max="14594" width="69.140625" style="20" customWidth="1"/>
    <col min="14595" max="14595" width="10.7109375" style="20" customWidth="1"/>
    <col min="14596" max="14596" width="44.85546875" style="20" customWidth="1"/>
    <col min="14597" max="14603" width="8.85546875" style="20"/>
    <col min="14604" max="14604" width="2.85546875" style="20" customWidth="1"/>
    <col min="14605" max="14848" width="8.85546875" style="20"/>
    <col min="14849" max="14849" width="36.5703125" style="20" customWidth="1"/>
    <col min="14850" max="14850" width="69.140625" style="20" customWidth="1"/>
    <col min="14851" max="14851" width="10.7109375" style="20" customWidth="1"/>
    <col min="14852" max="14852" width="44.85546875" style="20" customWidth="1"/>
    <col min="14853" max="14859" width="8.85546875" style="20"/>
    <col min="14860" max="14860" width="2.85546875" style="20" customWidth="1"/>
    <col min="14861" max="15104" width="8.85546875" style="20"/>
    <col min="15105" max="15105" width="36.5703125" style="20" customWidth="1"/>
    <col min="15106" max="15106" width="69.140625" style="20" customWidth="1"/>
    <col min="15107" max="15107" width="10.7109375" style="20" customWidth="1"/>
    <col min="15108" max="15108" width="44.85546875" style="20" customWidth="1"/>
    <col min="15109" max="15115" width="8.85546875" style="20"/>
    <col min="15116" max="15116" width="2.85546875" style="20" customWidth="1"/>
    <col min="15117" max="15360" width="8.85546875" style="20"/>
    <col min="15361" max="15361" width="36.5703125" style="20" customWidth="1"/>
    <col min="15362" max="15362" width="69.140625" style="20" customWidth="1"/>
    <col min="15363" max="15363" width="10.7109375" style="20" customWidth="1"/>
    <col min="15364" max="15364" width="44.85546875" style="20" customWidth="1"/>
    <col min="15365" max="15371" width="8.85546875" style="20"/>
    <col min="15372" max="15372" width="2.85546875" style="20" customWidth="1"/>
    <col min="15373" max="15616" width="8.85546875" style="20"/>
    <col min="15617" max="15617" width="36.5703125" style="20" customWidth="1"/>
    <col min="15618" max="15618" width="69.140625" style="20" customWidth="1"/>
    <col min="15619" max="15619" width="10.7109375" style="20" customWidth="1"/>
    <col min="15620" max="15620" width="44.85546875" style="20" customWidth="1"/>
    <col min="15621" max="15627" width="8.85546875" style="20"/>
    <col min="15628" max="15628" width="2.85546875" style="20" customWidth="1"/>
    <col min="15629" max="15872" width="8.85546875" style="20"/>
    <col min="15873" max="15873" width="36.5703125" style="20" customWidth="1"/>
    <col min="15874" max="15874" width="69.140625" style="20" customWidth="1"/>
    <col min="15875" max="15875" width="10.7109375" style="20" customWidth="1"/>
    <col min="15876" max="15876" width="44.85546875" style="20" customWidth="1"/>
    <col min="15877" max="15883" width="8.85546875" style="20"/>
    <col min="15884" max="15884" width="2.85546875" style="20" customWidth="1"/>
    <col min="15885" max="16128" width="8.85546875" style="20"/>
    <col min="16129" max="16129" width="36.5703125" style="20" customWidth="1"/>
    <col min="16130" max="16130" width="69.140625" style="20" customWidth="1"/>
    <col min="16131" max="16131" width="10.7109375" style="20" customWidth="1"/>
    <col min="16132" max="16132" width="44.85546875" style="20" customWidth="1"/>
    <col min="16133" max="16139" width="8.85546875" style="20"/>
    <col min="16140" max="16140" width="2.85546875" style="20" customWidth="1"/>
    <col min="16141" max="16384" width="8.85546875" style="20"/>
  </cols>
  <sheetData>
    <row r="1" spans="1:7" s="47" customFormat="1" ht="37.5" customHeight="1">
      <c r="A1" s="39" t="s">
        <v>72</v>
      </c>
    </row>
    <row r="2" spans="1:7" s="47" customFormat="1"/>
    <row r="3" spans="1:7" s="47" customFormat="1"/>
    <row r="4" spans="1:7" s="47" customFormat="1" ht="20.25">
      <c r="A4" s="49" t="s">
        <v>74</v>
      </c>
      <c r="B4" s="48">
        <v>2018</v>
      </c>
    </row>
    <row r="7" spans="1:7" ht="43.5" customHeight="1">
      <c r="A7" s="64" t="s">
        <v>2</v>
      </c>
      <c r="B7" s="64" t="s">
        <v>3</v>
      </c>
      <c r="C7" s="64" t="s">
        <v>4</v>
      </c>
      <c r="D7" s="64" t="s">
        <v>56</v>
      </c>
    </row>
    <row r="8" spans="1:7" ht="51" customHeight="1">
      <c r="A8" s="56" t="s">
        <v>57</v>
      </c>
      <c r="B8" s="50" t="s">
        <v>137</v>
      </c>
      <c r="C8" s="51">
        <v>0.1</v>
      </c>
      <c r="D8" s="53" t="s">
        <v>75</v>
      </c>
    </row>
    <row r="9" spans="1:7" ht="25.5" customHeight="1">
      <c r="A9" s="56" t="s">
        <v>86</v>
      </c>
      <c r="B9" s="52" t="s">
        <v>138</v>
      </c>
      <c r="C9" s="51">
        <v>0.4</v>
      </c>
      <c r="D9" s="53" t="s">
        <v>76</v>
      </c>
    </row>
    <row r="10" spans="1:7" ht="25.5" customHeight="1">
      <c r="A10" s="54" t="s">
        <v>58</v>
      </c>
      <c r="B10" s="52" t="s">
        <v>59</v>
      </c>
      <c r="C10" s="51">
        <v>0.5</v>
      </c>
      <c r="D10" s="53" t="s">
        <v>77</v>
      </c>
    </row>
    <row r="12" spans="1:7" ht="18">
      <c r="B12" s="40" t="s">
        <v>4</v>
      </c>
      <c r="C12" s="41">
        <f>SUM(C8,C9,C10)</f>
        <v>1</v>
      </c>
    </row>
    <row r="14" spans="1:7" s="1" customFormat="1" ht="18">
      <c r="A14" s="158" t="s">
        <v>90</v>
      </c>
      <c r="B14" s="158"/>
      <c r="C14" s="158"/>
      <c r="D14" s="158"/>
      <c r="E14" s="22"/>
      <c r="F14" s="22"/>
      <c r="G14" s="22"/>
    </row>
    <row r="15" spans="1:7" s="1" customFormat="1">
      <c r="D15" s="12"/>
      <c r="E15" s="12"/>
      <c r="F15" s="13"/>
      <c r="G15" s="13"/>
    </row>
    <row r="16" spans="1:7" s="1" customFormat="1">
      <c r="D16" s="12"/>
      <c r="E16" s="12"/>
      <c r="F16" s="13"/>
      <c r="G16" s="13"/>
    </row>
    <row r="17" spans="1:10" s="4" customFormat="1" ht="15">
      <c r="A17" s="65" t="s">
        <v>35</v>
      </c>
      <c r="B17" s="67" t="s">
        <v>91</v>
      </c>
      <c r="C17" s="45"/>
      <c r="D17" s="1"/>
      <c r="E17" s="1"/>
      <c r="F17" s="1"/>
      <c r="G17" s="1"/>
      <c r="H17" s="1"/>
      <c r="I17" s="1"/>
      <c r="J17" s="1"/>
    </row>
    <row r="18" spans="1:10" s="4" customFormat="1" ht="14.25">
      <c r="A18" s="66"/>
      <c r="B18" s="3"/>
      <c r="C18" s="1"/>
      <c r="D18" s="1"/>
      <c r="E18" s="1"/>
      <c r="F18" s="1"/>
      <c r="G18" s="1"/>
      <c r="H18" s="1"/>
      <c r="I18" s="1"/>
      <c r="J18" s="1"/>
    </row>
    <row r="19" spans="1:10" s="4" customFormat="1" ht="15">
      <c r="A19" s="65" t="s">
        <v>36</v>
      </c>
      <c r="B19" s="67" t="s">
        <v>91</v>
      </c>
      <c r="C19" s="45"/>
      <c r="D19" s="1"/>
      <c r="E19" s="1"/>
      <c r="F19" s="1"/>
      <c r="G19" s="1"/>
      <c r="H19" s="1"/>
      <c r="I19" s="1"/>
      <c r="J19" s="1"/>
    </row>
    <row r="20" spans="1:10" s="4" customFormat="1" ht="15.75">
      <c r="A20" s="61"/>
      <c r="B20" s="44"/>
      <c r="C20"/>
      <c r="D20"/>
      <c r="E20"/>
      <c r="F20"/>
      <c r="G20"/>
      <c r="H20"/>
      <c r="I20"/>
      <c r="J20" s="1"/>
    </row>
    <row r="21" spans="1:10" s="4" customFormat="1" ht="15">
      <c r="A21" s="62"/>
      <c r="B21"/>
      <c r="C21"/>
      <c r="D21"/>
      <c r="E21"/>
      <c r="F21"/>
      <c r="G21"/>
      <c r="H21"/>
      <c r="I21"/>
      <c r="J21" s="5"/>
    </row>
    <row r="22" spans="1:10" s="4" customFormat="1" ht="15">
      <c r="A22" s="68" t="s">
        <v>93</v>
      </c>
      <c r="B22" s="67" t="s">
        <v>91</v>
      </c>
      <c r="C22"/>
      <c r="D22"/>
      <c r="E22"/>
      <c r="F22"/>
      <c r="G22"/>
      <c r="H22"/>
      <c r="I22"/>
      <c r="J22" s="5"/>
    </row>
    <row r="23" spans="1:10" s="4" customFormat="1">
      <c r="A23" s="69"/>
      <c r="B23"/>
      <c r="C23"/>
      <c r="D23"/>
      <c r="E23"/>
      <c r="F23"/>
      <c r="G23"/>
      <c r="H23"/>
      <c r="I23"/>
      <c r="J23" s="5"/>
    </row>
    <row r="24" spans="1:10" s="4" customFormat="1" ht="15">
      <c r="A24" s="68" t="s">
        <v>92</v>
      </c>
      <c r="B24" s="67" t="s">
        <v>91</v>
      </c>
      <c r="C24"/>
      <c r="D24"/>
      <c r="E24"/>
      <c r="F24"/>
      <c r="G24"/>
      <c r="H24"/>
      <c r="I24"/>
      <c r="J24" s="5"/>
    </row>
    <row r="25" spans="1:10" s="21" customFormat="1"/>
    <row r="26" spans="1:10" s="21" customFormat="1"/>
    <row r="27" spans="1:10" s="21" customFormat="1"/>
    <row r="28" spans="1:10" s="21" customFormat="1"/>
    <row r="29" spans="1:10" s="21" customFormat="1"/>
    <row r="30" spans="1:10" s="21" customFormat="1"/>
    <row r="31" spans="1:10" s="21" customFormat="1"/>
    <row r="32" spans="1:10" s="21" customFormat="1"/>
    <row r="33" s="21" customFormat="1"/>
    <row r="34" s="21" customFormat="1"/>
    <row r="35" s="21" customFormat="1"/>
    <row r="36" s="21" customFormat="1"/>
    <row r="37" s="21" customFormat="1"/>
    <row r="38" s="21" customFormat="1"/>
    <row r="39" s="21" customFormat="1"/>
    <row r="40" s="21" customFormat="1"/>
    <row r="41" s="21" customFormat="1"/>
    <row r="42" s="21" customFormat="1"/>
    <row r="43" s="21" customFormat="1"/>
    <row r="44" s="21" customFormat="1"/>
    <row r="45" s="21" customFormat="1"/>
    <row r="46" s="21" customFormat="1"/>
    <row r="47" s="21" customFormat="1"/>
    <row r="48" s="21" customFormat="1"/>
    <row r="49" s="21" customFormat="1"/>
    <row r="50" s="21" customFormat="1"/>
    <row r="51" s="21" customFormat="1"/>
    <row r="52" s="21" customFormat="1"/>
    <row r="53" s="21" customFormat="1"/>
    <row r="54" s="21" customFormat="1"/>
    <row r="55" s="21" customFormat="1"/>
    <row r="56" s="21" customFormat="1"/>
    <row r="57" s="21" customFormat="1"/>
    <row r="58" s="21" customFormat="1"/>
    <row r="59" s="21" customFormat="1"/>
    <row r="60" s="21" customFormat="1"/>
    <row r="61" s="21" customFormat="1"/>
    <row r="62" s="21" customFormat="1"/>
    <row r="63" s="21" customFormat="1"/>
    <row r="64" s="21" customFormat="1"/>
    <row r="65" s="21" customFormat="1"/>
    <row r="66" s="21" customFormat="1"/>
    <row r="67" s="21" customFormat="1"/>
    <row r="68" s="21" customFormat="1"/>
    <row r="69" s="21" customFormat="1"/>
    <row r="70" s="21" customFormat="1"/>
    <row r="71" s="21" customFormat="1"/>
    <row r="72" s="21" customFormat="1"/>
    <row r="73" s="21" customFormat="1"/>
    <row r="74" s="21" customFormat="1"/>
    <row r="75" s="21" customFormat="1"/>
    <row r="76" s="21" customFormat="1"/>
    <row r="77" s="21" customFormat="1"/>
    <row r="78" s="21" customFormat="1"/>
    <row r="79" s="21" customFormat="1"/>
    <row r="80" s="21" customFormat="1"/>
    <row r="81" s="21" customFormat="1"/>
    <row r="82" s="21" customFormat="1"/>
    <row r="83" s="21" customFormat="1"/>
    <row r="84" s="21" customFormat="1"/>
    <row r="85" s="21" customFormat="1"/>
    <row r="86" s="21" customFormat="1"/>
    <row r="87" s="21" customFormat="1"/>
    <row r="88" s="21" customFormat="1"/>
    <row r="89" s="21" customFormat="1"/>
    <row r="90" s="21" customFormat="1"/>
    <row r="91" s="21" customFormat="1"/>
    <row r="92" s="21" customFormat="1"/>
    <row r="93" s="21" customFormat="1"/>
    <row r="94" s="21" customFormat="1"/>
    <row r="95" s="21" customFormat="1"/>
    <row r="96" s="21" customFormat="1"/>
    <row r="97" s="21" customFormat="1"/>
    <row r="98" s="21" customFormat="1"/>
    <row r="99" s="21" customFormat="1"/>
    <row r="100" s="21" customFormat="1"/>
    <row r="101" s="21" customFormat="1"/>
    <row r="102" s="21" customFormat="1"/>
    <row r="103" s="21" customFormat="1"/>
    <row r="104" s="21" customFormat="1"/>
    <row r="105" s="21" customFormat="1"/>
    <row r="106" s="21" customFormat="1"/>
    <row r="107" s="21" customFormat="1"/>
    <row r="108" s="21" customFormat="1"/>
    <row r="109" s="21" customFormat="1"/>
    <row r="110" s="21" customFormat="1"/>
    <row r="111" s="21" customFormat="1"/>
    <row r="112" s="21" customFormat="1"/>
    <row r="113" s="21" customFormat="1"/>
    <row r="114" s="21" customFormat="1"/>
    <row r="115" s="21" customFormat="1"/>
    <row r="116" s="21" customFormat="1"/>
    <row r="117" s="21" customFormat="1"/>
    <row r="118" s="21" customFormat="1"/>
    <row r="119" s="21" customFormat="1"/>
    <row r="120" s="21" customFormat="1"/>
    <row r="121" s="21" customFormat="1"/>
    <row r="122" s="21" customFormat="1"/>
    <row r="123" s="21" customFormat="1"/>
    <row r="124" s="21" customFormat="1"/>
    <row r="125" s="21" customFormat="1"/>
    <row r="126" s="21" customFormat="1"/>
    <row r="127" s="21" customFormat="1"/>
    <row r="128" s="21" customFormat="1"/>
    <row r="129" s="21" customFormat="1"/>
    <row r="130" s="21" customFormat="1"/>
    <row r="131" s="21" customFormat="1"/>
    <row r="132" s="21" customFormat="1"/>
    <row r="133" s="21" customFormat="1"/>
    <row r="134" s="21" customFormat="1"/>
    <row r="135" s="21" customFormat="1"/>
    <row r="136" s="21" customFormat="1"/>
    <row r="137" s="21" customFormat="1"/>
    <row r="138" s="21" customFormat="1"/>
    <row r="139" s="21" customFormat="1"/>
    <row r="140" s="21" customFormat="1"/>
    <row r="141" s="21" customFormat="1"/>
    <row r="142" s="21" customFormat="1"/>
    <row r="143" s="21" customFormat="1"/>
    <row r="144" s="21" customFormat="1"/>
    <row r="145" s="21" customFormat="1"/>
    <row r="146" s="21" customFormat="1"/>
    <row r="147" s="21" customFormat="1"/>
    <row r="148" s="21" customFormat="1"/>
    <row r="149" s="21" customFormat="1"/>
    <row r="150" s="21" customFormat="1"/>
    <row r="151" s="21" customFormat="1"/>
    <row r="152" s="21" customFormat="1"/>
    <row r="153" s="21" customFormat="1"/>
    <row r="154" s="21" customFormat="1"/>
    <row r="155" s="21" customFormat="1"/>
    <row r="156" s="21" customFormat="1"/>
    <row r="157" s="21" customFormat="1"/>
    <row r="158" s="21" customFormat="1"/>
    <row r="159" s="21" customFormat="1"/>
    <row r="160" s="21" customFormat="1"/>
    <row r="161" s="21" customFormat="1"/>
    <row r="162" s="21" customFormat="1"/>
    <row r="163" s="21" customFormat="1"/>
    <row r="164" s="21" customFormat="1"/>
    <row r="165" s="21" customFormat="1"/>
    <row r="166" s="21" customFormat="1"/>
    <row r="167" s="21" customFormat="1"/>
    <row r="168" s="21" customFormat="1"/>
    <row r="169" s="21" customFormat="1"/>
    <row r="170" s="21" customFormat="1"/>
    <row r="171" s="21" customFormat="1"/>
    <row r="172" s="21" customFormat="1"/>
    <row r="173" s="21" customFormat="1"/>
    <row r="174" s="21" customFormat="1"/>
    <row r="175" s="21" customFormat="1"/>
    <row r="176" s="21" customFormat="1"/>
    <row r="177" s="21" customFormat="1"/>
    <row r="178" s="21" customFormat="1"/>
    <row r="179" s="21" customFormat="1"/>
    <row r="180" s="21" customFormat="1"/>
    <row r="181" s="21" customFormat="1"/>
    <row r="182" s="21" customFormat="1"/>
    <row r="183" s="21" customFormat="1"/>
    <row r="184" s="21" customFormat="1"/>
    <row r="185" s="21" customFormat="1"/>
    <row r="186" s="21" customFormat="1"/>
    <row r="187" s="21" customFormat="1"/>
    <row r="188" s="21" customFormat="1"/>
    <row r="189" s="21" customFormat="1"/>
    <row r="190" s="21" customFormat="1"/>
    <row r="191" s="21" customFormat="1"/>
    <row r="192" s="21" customFormat="1"/>
    <row r="193" s="21" customFormat="1"/>
    <row r="194" s="21" customFormat="1"/>
    <row r="195" s="21" customFormat="1"/>
    <row r="196" s="21" customFormat="1"/>
    <row r="197" s="21" customFormat="1"/>
    <row r="198" s="21" customFormat="1"/>
    <row r="199" s="21" customFormat="1"/>
    <row r="200" s="21" customFormat="1"/>
    <row r="201" s="21" customFormat="1"/>
    <row r="202" s="21" customFormat="1"/>
    <row r="203" s="21" customFormat="1"/>
    <row r="204" s="21" customFormat="1"/>
    <row r="205" s="21" customFormat="1"/>
    <row r="206" s="21" customFormat="1"/>
    <row r="207" s="21" customFormat="1"/>
    <row r="208" s="21" customFormat="1"/>
    <row r="209" s="21" customFormat="1"/>
    <row r="210" s="21" customFormat="1"/>
    <row r="211" s="21" customFormat="1"/>
    <row r="212" s="21" customFormat="1"/>
    <row r="213" s="21" customFormat="1"/>
    <row r="214" s="21" customFormat="1"/>
    <row r="215" s="21" customFormat="1"/>
    <row r="216" s="21" customFormat="1"/>
    <row r="217" s="21" customFormat="1"/>
    <row r="218" s="21" customFormat="1"/>
    <row r="219" s="21" customFormat="1"/>
    <row r="220" s="21" customFormat="1"/>
    <row r="221" s="21" customFormat="1"/>
    <row r="222" s="21" customFormat="1"/>
    <row r="223" s="21" customFormat="1"/>
    <row r="224" s="21" customFormat="1"/>
    <row r="225" s="21" customFormat="1"/>
    <row r="226" s="21" customFormat="1"/>
    <row r="227" s="21" customFormat="1"/>
    <row r="228" s="21" customFormat="1"/>
    <row r="229" s="21" customFormat="1"/>
    <row r="230" s="21" customFormat="1"/>
    <row r="231" s="21" customFormat="1"/>
    <row r="232" s="21" customFormat="1"/>
    <row r="233" s="21" customFormat="1"/>
    <row r="234" s="21" customFormat="1"/>
    <row r="235" s="21" customFormat="1"/>
    <row r="236" s="21" customFormat="1"/>
    <row r="237" s="21" customFormat="1"/>
    <row r="238" s="21" customFormat="1"/>
    <row r="239" s="21" customFormat="1"/>
    <row r="240" s="21" customFormat="1"/>
    <row r="241" s="21" customFormat="1"/>
    <row r="242" s="21" customFormat="1"/>
    <row r="243" s="21" customFormat="1"/>
    <row r="244" s="21" customFormat="1"/>
    <row r="245" s="21" customFormat="1"/>
    <row r="246" s="21" customFormat="1"/>
    <row r="247" s="21" customFormat="1"/>
    <row r="248" s="21" customFormat="1"/>
    <row r="249" s="21" customFormat="1"/>
    <row r="250" s="21" customFormat="1"/>
    <row r="251" s="21" customFormat="1"/>
    <row r="252" s="21" customFormat="1"/>
    <row r="253" s="21" customFormat="1"/>
    <row r="254" s="21" customFormat="1"/>
    <row r="255" s="21" customFormat="1"/>
    <row r="256" s="21" customFormat="1"/>
    <row r="257" s="21" customFormat="1"/>
    <row r="258" s="21" customFormat="1"/>
    <row r="259" s="21" customFormat="1"/>
    <row r="260" s="21" customFormat="1"/>
    <row r="261" s="21" customFormat="1"/>
    <row r="262" s="21" customFormat="1"/>
    <row r="263" s="21" customFormat="1"/>
    <row r="264" s="21" customFormat="1"/>
    <row r="265" s="21" customFormat="1"/>
    <row r="266" s="21" customFormat="1"/>
    <row r="267" s="21" customFormat="1"/>
    <row r="268" s="21" customFormat="1"/>
    <row r="269" s="21" customFormat="1"/>
    <row r="270" s="21" customFormat="1"/>
    <row r="271" s="21" customFormat="1"/>
    <row r="272" s="21" customFormat="1"/>
    <row r="273" s="21" customFormat="1"/>
    <row r="274" s="21" customFormat="1"/>
    <row r="275" s="21" customFormat="1"/>
    <row r="276" s="21" customFormat="1"/>
    <row r="277" s="21" customFormat="1"/>
    <row r="278" s="21" customFormat="1"/>
    <row r="279" s="21" customFormat="1"/>
    <row r="280" s="21" customFormat="1"/>
    <row r="281" s="21" customFormat="1"/>
    <row r="282" s="21" customFormat="1"/>
    <row r="283" s="21" customFormat="1"/>
    <row r="284" s="21" customFormat="1"/>
    <row r="285" s="21" customFormat="1"/>
    <row r="286" s="21" customFormat="1"/>
    <row r="287" s="21" customFormat="1"/>
    <row r="288" s="21" customFormat="1"/>
    <row r="289" s="21" customFormat="1"/>
    <row r="290" s="21" customFormat="1"/>
    <row r="291" s="21" customFormat="1"/>
    <row r="292" s="21" customFormat="1"/>
    <row r="293" s="21" customFormat="1"/>
    <row r="294" s="21" customFormat="1"/>
    <row r="295" s="21" customFormat="1"/>
    <row r="296" s="21" customFormat="1"/>
    <row r="297" s="21" customFormat="1"/>
    <row r="298" s="21" customFormat="1"/>
    <row r="299" s="21" customFormat="1"/>
    <row r="300" s="21" customFormat="1"/>
    <row r="301" s="21" customFormat="1"/>
    <row r="302" s="21" customFormat="1"/>
    <row r="303" s="21" customFormat="1"/>
    <row r="304" s="21" customFormat="1"/>
    <row r="305" s="21" customFormat="1"/>
    <row r="306" s="21" customFormat="1"/>
    <row r="307" s="21" customFormat="1"/>
    <row r="308" s="21" customFormat="1"/>
    <row r="309" s="21" customFormat="1"/>
    <row r="310" s="21" customFormat="1"/>
    <row r="311" s="21" customFormat="1"/>
    <row r="312" s="21" customFormat="1"/>
    <row r="313" s="21" customFormat="1"/>
    <row r="314" s="21" customFormat="1"/>
    <row r="315" s="21" customFormat="1"/>
    <row r="316" s="21" customFormat="1"/>
    <row r="317" s="21" customFormat="1"/>
    <row r="318" s="21" customFormat="1"/>
    <row r="319" s="21" customFormat="1"/>
    <row r="320" s="21" customFormat="1"/>
    <row r="321" s="21" customFormat="1"/>
    <row r="322" s="21" customFormat="1"/>
    <row r="323" s="21" customFormat="1"/>
    <row r="324" s="21" customFormat="1"/>
    <row r="325" s="21" customFormat="1"/>
    <row r="326" s="21" customFormat="1"/>
    <row r="327" s="21" customFormat="1"/>
    <row r="328" s="21" customFormat="1"/>
    <row r="329" s="21" customFormat="1"/>
    <row r="330" s="21" customFormat="1"/>
    <row r="331" s="21" customFormat="1"/>
    <row r="332" s="21" customFormat="1"/>
    <row r="333" s="21" customFormat="1"/>
    <row r="334" s="21" customFormat="1"/>
    <row r="335" s="21" customFormat="1"/>
    <row r="336" s="21" customFormat="1"/>
    <row r="337" s="21" customFormat="1"/>
    <row r="338" s="21" customFormat="1"/>
    <row r="339" s="21" customFormat="1"/>
    <row r="340" s="21" customFormat="1"/>
    <row r="341" s="21" customFormat="1"/>
    <row r="342" s="21" customFormat="1"/>
    <row r="343" s="21" customFormat="1"/>
    <row r="344" s="21" customFormat="1"/>
    <row r="345" s="21" customFormat="1"/>
    <row r="346" s="21" customFormat="1"/>
    <row r="347" s="21" customFormat="1"/>
    <row r="348" s="21" customFormat="1"/>
    <row r="349" s="21" customFormat="1"/>
    <row r="350" s="21" customFormat="1"/>
    <row r="351" s="21" customFormat="1"/>
    <row r="352" s="21" customFormat="1"/>
    <row r="353" s="21" customFormat="1"/>
    <row r="354" s="21" customFormat="1"/>
    <row r="355" s="21" customFormat="1"/>
    <row r="356" s="21" customFormat="1"/>
    <row r="357" s="21" customFormat="1"/>
    <row r="358" s="21" customFormat="1"/>
    <row r="359" s="21" customFormat="1"/>
    <row r="360" s="21" customFormat="1"/>
    <row r="361" s="21" customFormat="1"/>
    <row r="362" s="21" customFormat="1"/>
    <row r="363" s="21" customFormat="1"/>
    <row r="364" s="21" customFormat="1"/>
    <row r="365" s="21" customFormat="1"/>
    <row r="366" s="21" customFormat="1"/>
    <row r="367" s="21" customFormat="1"/>
    <row r="368" s="21" customFormat="1"/>
    <row r="369" s="21" customFormat="1"/>
    <row r="370" s="21" customFormat="1"/>
    <row r="371" s="21" customFormat="1"/>
    <row r="372" s="21" customFormat="1"/>
    <row r="373" s="21" customFormat="1"/>
    <row r="374" s="21" customFormat="1"/>
    <row r="375" s="21" customFormat="1"/>
    <row r="376" s="21" customFormat="1"/>
    <row r="377" s="21" customFormat="1"/>
    <row r="378" s="21" customFormat="1"/>
    <row r="379" s="21" customFormat="1"/>
    <row r="380" s="21" customFormat="1"/>
    <row r="381" s="21" customFormat="1"/>
    <row r="382" s="21" customFormat="1"/>
    <row r="383" s="21" customFormat="1"/>
  </sheetData>
  <mergeCells count="1">
    <mergeCell ref="A14:D14"/>
  </mergeCells>
  <printOptions horizont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pageSetUpPr fitToPage="1"/>
  </sheetPr>
  <dimension ref="A1:I418"/>
  <sheetViews>
    <sheetView showGridLines="0" zoomScaleNormal="100" zoomScaleSheetLayoutView="85" zoomScalePageLayoutView="55" workbookViewId="0">
      <selection activeCell="F12" sqref="F12:G12"/>
    </sheetView>
  </sheetViews>
  <sheetFormatPr defaultColWidth="8.85546875" defaultRowHeight="12.75"/>
  <cols>
    <col min="1" max="1" width="62.5703125" style="20" customWidth="1"/>
    <col min="2" max="2" width="12.7109375" style="20" customWidth="1"/>
    <col min="3" max="3" width="47.140625" style="20" customWidth="1"/>
    <col min="4" max="4" width="21.85546875" style="20" customWidth="1"/>
    <col min="5" max="5" width="17.7109375" style="20" customWidth="1"/>
    <col min="6" max="9" width="8.85546875" style="20"/>
    <col min="10" max="10" width="2.85546875" style="20" customWidth="1"/>
    <col min="11" max="16384" width="8.85546875" style="20"/>
  </cols>
  <sheetData>
    <row r="1" spans="1:9" s="21" customFormat="1" ht="26.25">
      <c r="A1" s="113" t="s">
        <v>73</v>
      </c>
      <c r="B1" s="114"/>
    </row>
    <row r="2" spans="1:9">
      <c r="A2" s="47"/>
      <c r="B2" s="47"/>
    </row>
    <row r="3" spans="1:9">
      <c r="A3" s="47"/>
      <c r="B3" s="47"/>
    </row>
    <row r="4" spans="1:9" ht="20.25">
      <c r="A4" s="49" t="s">
        <v>74</v>
      </c>
      <c r="B4" s="48">
        <v>2018</v>
      </c>
    </row>
    <row r="6" spans="1:9" ht="18">
      <c r="A6" s="164" t="s">
        <v>60</v>
      </c>
      <c r="B6" s="164"/>
      <c r="C6" s="164"/>
      <c r="D6" s="164"/>
      <c r="E6" s="115"/>
    </row>
    <row r="8" spans="1:9" ht="46.5" customHeight="1">
      <c r="A8" s="165" t="s">
        <v>62</v>
      </c>
      <c r="B8" s="166"/>
      <c r="C8" s="166"/>
      <c r="D8" s="166"/>
      <c r="E8" s="166"/>
    </row>
    <row r="9" spans="1:9" ht="22.5" customHeight="1"/>
    <row r="10" spans="1:9" ht="20.25">
      <c r="A10" s="167" t="s">
        <v>83</v>
      </c>
      <c r="B10" s="167"/>
      <c r="C10" s="167"/>
      <c r="D10" s="167"/>
    </row>
    <row r="11" spans="1:9">
      <c r="D11" s="116" t="s">
        <v>68</v>
      </c>
      <c r="E11" s="151" t="s">
        <v>69</v>
      </c>
    </row>
    <row r="12" spans="1:9" ht="25.5">
      <c r="A12" s="117" t="s">
        <v>3</v>
      </c>
      <c r="B12" s="117" t="s">
        <v>52</v>
      </c>
      <c r="C12" s="118" t="s">
        <v>49</v>
      </c>
      <c r="D12" s="118" t="s">
        <v>117</v>
      </c>
      <c r="E12" s="119" t="s">
        <v>122</v>
      </c>
    </row>
    <row r="13" spans="1:9" ht="25.5">
      <c r="A13" s="120" t="s">
        <v>107</v>
      </c>
      <c r="B13" s="112">
        <v>0.7</v>
      </c>
      <c r="C13" s="121" t="s">
        <v>63</v>
      </c>
      <c r="D13" s="36">
        <v>1</v>
      </c>
      <c r="E13" s="37">
        <v>1</v>
      </c>
      <c r="F13" s="47"/>
      <c r="G13" s="47"/>
      <c r="H13" s="47"/>
      <c r="I13" s="47"/>
    </row>
    <row r="14" spans="1:9">
      <c r="B14" s="16"/>
    </row>
    <row r="15" spans="1:9" ht="15.75" hidden="1">
      <c r="A15" s="122"/>
      <c r="B15" s="18"/>
      <c r="C15" s="123"/>
    </row>
    <row r="16" spans="1:9" ht="20.25" hidden="1">
      <c r="A16" s="161" t="s">
        <v>84</v>
      </c>
      <c r="B16" s="161"/>
      <c r="C16" s="161"/>
      <c r="D16" s="161"/>
    </row>
    <row r="17" spans="1:5" ht="12.75" hidden="1" customHeight="1">
      <c r="D17" s="124" t="s">
        <v>68</v>
      </c>
      <c r="E17" s="151" t="s">
        <v>69</v>
      </c>
    </row>
    <row r="18" spans="1:5" hidden="1">
      <c r="A18" s="117" t="s">
        <v>3</v>
      </c>
      <c r="B18" s="117" t="s">
        <v>52</v>
      </c>
      <c r="C18" s="117" t="s">
        <v>49</v>
      </c>
      <c r="D18" s="118" t="s">
        <v>50</v>
      </c>
      <c r="E18" s="119" t="s">
        <v>51</v>
      </c>
    </row>
    <row r="19" spans="1:5" ht="25.5" hidden="1">
      <c r="A19" s="120" t="s">
        <v>66</v>
      </c>
      <c r="B19" s="112"/>
      <c r="C19" s="125" t="s">
        <v>64</v>
      </c>
      <c r="D19" s="126" t="s">
        <v>65</v>
      </c>
      <c r="E19" s="38" t="s">
        <v>67</v>
      </c>
    </row>
    <row r="20" spans="1:5" hidden="1"/>
    <row r="22" spans="1:5" ht="20.25">
      <c r="A22" s="161" t="s">
        <v>85</v>
      </c>
      <c r="B22" s="161"/>
      <c r="C22" s="161"/>
      <c r="D22" s="161"/>
    </row>
    <row r="23" spans="1:5">
      <c r="D23" s="116" t="s">
        <v>68</v>
      </c>
      <c r="E23" s="151" t="s">
        <v>69</v>
      </c>
    </row>
    <row r="24" spans="1:5" ht="25.5">
      <c r="A24" s="98" t="s">
        <v>3</v>
      </c>
      <c r="B24" s="98" t="s">
        <v>52</v>
      </c>
      <c r="C24" s="98" t="s">
        <v>49</v>
      </c>
      <c r="D24" s="99" t="s">
        <v>117</v>
      </c>
      <c r="E24" s="119" t="s">
        <v>122</v>
      </c>
    </row>
    <row r="25" spans="1:5" ht="165.75">
      <c r="A25" s="127" t="s">
        <v>114</v>
      </c>
      <c r="B25" s="163">
        <v>0.3</v>
      </c>
      <c r="C25" s="128" t="s">
        <v>162</v>
      </c>
      <c r="D25" s="129" t="s">
        <v>118</v>
      </c>
      <c r="E25" s="130" t="s">
        <v>177</v>
      </c>
    </row>
    <row r="26" spans="1:5" ht="38.25">
      <c r="A26" s="127" t="s">
        <v>115</v>
      </c>
      <c r="B26" s="163"/>
      <c r="C26" s="128" t="s">
        <v>119</v>
      </c>
      <c r="D26" s="129" t="s">
        <v>120</v>
      </c>
      <c r="E26" s="130" t="s">
        <v>175</v>
      </c>
    </row>
    <row r="27" spans="1:5" ht="178.5">
      <c r="A27" s="127" t="s">
        <v>155</v>
      </c>
      <c r="B27" s="163"/>
      <c r="C27" s="128" t="s">
        <v>156</v>
      </c>
      <c r="D27" s="129" t="s">
        <v>157</v>
      </c>
      <c r="E27" s="130" t="s">
        <v>176</v>
      </c>
    </row>
    <row r="28" spans="1:5" ht="51">
      <c r="A28" s="127" t="s">
        <v>116</v>
      </c>
      <c r="B28" s="163"/>
      <c r="C28" s="128" t="s">
        <v>161</v>
      </c>
      <c r="D28" s="131" t="s">
        <v>121</v>
      </c>
      <c r="E28" s="130" t="s">
        <v>174</v>
      </c>
    </row>
    <row r="29" spans="1:5" ht="12.75" customHeight="1">
      <c r="B29" s="163"/>
      <c r="E29" s="130"/>
    </row>
    <row r="31" spans="1:5" ht="15.75">
      <c r="D31" s="132"/>
    </row>
    <row r="32" spans="1:5" ht="36">
      <c r="A32" s="133" t="s">
        <v>89</v>
      </c>
      <c r="B32" s="35">
        <f>B13+B19+B25</f>
        <v>1</v>
      </c>
    </row>
    <row r="34" spans="1:5">
      <c r="A34" s="134" t="s">
        <v>95</v>
      </c>
    </row>
    <row r="35" spans="1:5" ht="9.75" customHeight="1"/>
    <row r="36" spans="1:5" ht="25.5">
      <c r="A36" s="117" t="s">
        <v>99</v>
      </c>
      <c r="B36" s="117" t="s">
        <v>96</v>
      </c>
    </row>
    <row r="37" spans="1:5">
      <c r="A37" s="120" t="s">
        <v>100</v>
      </c>
      <c r="B37" s="135" t="s">
        <v>102</v>
      </c>
    </row>
    <row r="38" spans="1:5">
      <c r="A38" s="120" t="s">
        <v>101</v>
      </c>
      <c r="B38" s="135" t="s">
        <v>97</v>
      </c>
    </row>
    <row r="39" spans="1:5">
      <c r="A39" s="120" t="s">
        <v>103</v>
      </c>
      <c r="B39" s="135" t="s">
        <v>105</v>
      </c>
    </row>
    <row r="40" spans="1:5">
      <c r="A40" s="120" t="s">
        <v>104</v>
      </c>
      <c r="B40" s="135" t="s">
        <v>98</v>
      </c>
    </row>
    <row r="43" spans="1:5" ht="18">
      <c r="A43" s="136" t="s">
        <v>61</v>
      </c>
      <c r="B43" s="136"/>
      <c r="C43" s="136"/>
      <c r="D43" s="136"/>
      <c r="E43" s="115"/>
    </row>
    <row r="46" spans="1:5" ht="17.649999999999999" customHeight="1">
      <c r="C46" s="150" t="s">
        <v>70</v>
      </c>
      <c r="D46" s="137"/>
      <c r="E46" s="137"/>
    </row>
    <row r="49" spans="1:8" ht="18">
      <c r="A49" s="136" t="s">
        <v>90</v>
      </c>
      <c r="B49" s="136"/>
      <c r="C49" s="136"/>
      <c r="D49" s="136"/>
      <c r="E49" s="115"/>
    </row>
    <row r="50" spans="1:8">
      <c r="D50" s="138"/>
      <c r="E50" s="138"/>
    </row>
    <row r="51" spans="1:8">
      <c r="D51" s="138"/>
      <c r="E51" s="138"/>
    </row>
    <row r="52" spans="1:8" s="140" customFormat="1" ht="15">
      <c r="A52" s="139" t="s">
        <v>35</v>
      </c>
      <c r="B52" s="159" t="s">
        <v>179</v>
      </c>
      <c r="C52" s="160"/>
      <c r="D52" s="20"/>
      <c r="E52" s="20"/>
      <c r="F52" s="20"/>
      <c r="G52" s="20"/>
      <c r="H52" s="20"/>
    </row>
    <row r="53" spans="1:8" s="140" customFormat="1" ht="15">
      <c r="A53" s="141"/>
      <c r="B53" s="20"/>
      <c r="C53" s="142"/>
      <c r="D53" s="20"/>
      <c r="E53" s="20"/>
      <c r="F53" s="20"/>
      <c r="G53" s="20"/>
      <c r="H53" s="20"/>
    </row>
    <row r="54" spans="1:8" s="140" customFormat="1" ht="15">
      <c r="A54" s="139" t="s">
        <v>36</v>
      </c>
      <c r="B54" s="149">
        <v>43608</v>
      </c>
      <c r="C54" s="143"/>
      <c r="D54" s="143"/>
      <c r="E54" s="20"/>
      <c r="F54" s="20"/>
      <c r="G54" s="20"/>
      <c r="H54" s="20"/>
    </row>
    <row r="55" spans="1:8" s="140" customFormat="1" ht="15.75">
      <c r="A55" s="144"/>
      <c r="B55" s="143"/>
      <c r="C55" s="143"/>
      <c r="D55" s="143"/>
      <c r="E55" s="143"/>
      <c r="F55" s="143"/>
      <c r="G55" s="143"/>
      <c r="H55" s="20"/>
    </row>
    <row r="56" spans="1:8" s="140" customFormat="1" ht="15">
      <c r="A56" s="145"/>
      <c r="B56" s="143"/>
      <c r="C56" s="143"/>
      <c r="D56" s="143"/>
      <c r="E56" s="143"/>
      <c r="F56" s="143"/>
      <c r="G56" s="143"/>
      <c r="H56" s="146"/>
    </row>
    <row r="57" spans="1:8" s="140" customFormat="1" ht="15">
      <c r="A57" s="145" t="s">
        <v>44</v>
      </c>
      <c r="B57" s="143"/>
      <c r="C57" s="143"/>
      <c r="D57" s="143"/>
      <c r="E57" s="143"/>
      <c r="F57" s="143"/>
      <c r="G57" s="143"/>
      <c r="H57" s="146"/>
    </row>
    <row r="58" spans="1:8" s="140" customFormat="1">
      <c r="A58" s="147"/>
      <c r="B58" s="143"/>
      <c r="C58" s="143"/>
      <c r="D58" s="143"/>
      <c r="E58" s="143"/>
      <c r="F58" s="143"/>
      <c r="G58" s="143"/>
      <c r="H58" s="146"/>
    </row>
    <row r="59" spans="1:8" s="140" customFormat="1" ht="15">
      <c r="A59" s="145" t="s">
        <v>37</v>
      </c>
      <c r="B59" s="143"/>
      <c r="C59" s="20"/>
      <c r="D59" s="20"/>
      <c r="E59" s="143"/>
      <c r="F59" s="143"/>
      <c r="G59" s="143"/>
      <c r="H59" s="146"/>
    </row>
    <row r="61" spans="1:8">
      <c r="C61" s="21"/>
      <c r="D61" s="21"/>
    </row>
    <row r="62" spans="1:8" s="21" customFormat="1"/>
    <row r="63" spans="1:8" s="21" customFormat="1"/>
    <row r="64" spans="1:8" s="21" customFormat="1"/>
    <row r="65" s="21" customFormat="1"/>
    <row r="66" s="21" customFormat="1"/>
    <row r="67" s="21" customFormat="1"/>
    <row r="68" s="21" customFormat="1"/>
    <row r="69" s="21" customFormat="1"/>
    <row r="70" s="21" customFormat="1"/>
    <row r="71" s="21" customFormat="1"/>
    <row r="72" s="21" customFormat="1"/>
    <row r="73" s="21" customFormat="1"/>
    <row r="74" s="21" customFormat="1"/>
    <row r="75" s="21" customFormat="1"/>
    <row r="76" s="21" customFormat="1"/>
    <row r="77" s="21" customFormat="1"/>
    <row r="78" s="21" customFormat="1"/>
    <row r="79" s="21" customFormat="1"/>
    <row r="80" s="21" customFormat="1"/>
    <row r="81" s="21" customFormat="1"/>
    <row r="82" s="21" customFormat="1"/>
    <row r="83" s="21" customFormat="1"/>
    <row r="84" s="21" customFormat="1"/>
    <row r="85" s="21" customFormat="1"/>
    <row r="86" s="21" customFormat="1"/>
    <row r="87" s="21" customFormat="1"/>
    <row r="88" s="21" customFormat="1"/>
    <row r="89" s="21" customFormat="1"/>
    <row r="90" s="21" customFormat="1"/>
    <row r="91" s="21" customFormat="1"/>
    <row r="92" s="21" customFormat="1"/>
    <row r="93" s="21" customFormat="1"/>
    <row r="94" s="21" customFormat="1"/>
    <row r="95" s="21" customFormat="1"/>
    <row r="96" s="21" customFormat="1"/>
    <row r="97" s="21" customFormat="1"/>
    <row r="98" s="21" customFormat="1"/>
    <row r="99" s="21" customFormat="1"/>
    <row r="100" s="21" customFormat="1"/>
    <row r="101" s="21" customFormat="1"/>
    <row r="102" s="21" customFormat="1"/>
    <row r="103" s="21" customFormat="1"/>
    <row r="104" s="21" customFormat="1"/>
    <row r="105" s="21" customFormat="1"/>
    <row r="106" s="21" customFormat="1"/>
    <row r="107" s="21" customFormat="1"/>
    <row r="108" s="21" customFormat="1"/>
    <row r="109" s="21" customFormat="1"/>
    <row r="110" s="21" customFormat="1"/>
    <row r="111" s="21" customFormat="1"/>
    <row r="112" s="21" customFormat="1"/>
    <row r="113" s="21" customFormat="1"/>
    <row r="114" s="21" customFormat="1"/>
    <row r="115" s="21" customFormat="1"/>
    <row r="116" s="21" customFormat="1"/>
    <row r="117" s="21" customFormat="1"/>
    <row r="118" s="21" customFormat="1"/>
    <row r="119" s="21" customFormat="1"/>
    <row r="120" s="21" customFormat="1"/>
    <row r="121" s="21" customFormat="1"/>
    <row r="122" s="21" customFormat="1"/>
    <row r="123" s="21" customFormat="1"/>
    <row r="124" s="21" customFormat="1"/>
    <row r="125" s="21" customFormat="1"/>
    <row r="126" s="21" customFormat="1"/>
    <row r="127" s="21" customFormat="1"/>
    <row r="128" s="21" customFormat="1"/>
    <row r="129" s="21" customFormat="1"/>
    <row r="130" s="21" customFormat="1"/>
    <row r="131" s="21" customFormat="1"/>
    <row r="132" s="21" customFormat="1"/>
    <row r="133" s="21" customFormat="1"/>
    <row r="134" s="21" customFormat="1"/>
    <row r="135" s="21" customFormat="1"/>
    <row r="136" s="21" customFormat="1"/>
    <row r="137" s="21" customFormat="1"/>
    <row r="138" s="21" customFormat="1"/>
    <row r="139" s="21" customFormat="1"/>
    <row r="140" s="21" customFormat="1"/>
    <row r="141" s="21" customFormat="1"/>
    <row r="142" s="21" customFormat="1"/>
    <row r="143" s="21" customFormat="1"/>
    <row r="144" s="21" customFormat="1"/>
    <row r="145" s="21" customFormat="1"/>
    <row r="146" s="21" customFormat="1"/>
    <row r="147" s="21" customFormat="1"/>
    <row r="148" s="21" customFormat="1"/>
    <row r="149" s="21" customFormat="1"/>
    <row r="150" s="21" customFormat="1"/>
    <row r="151" s="21" customFormat="1"/>
    <row r="152" s="21" customFormat="1"/>
    <row r="153" s="21" customFormat="1"/>
    <row r="154" s="21" customFormat="1"/>
    <row r="155" s="21" customFormat="1"/>
    <row r="156" s="21" customFormat="1"/>
    <row r="157" s="21" customFormat="1"/>
    <row r="158" s="21" customFormat="1"/>
    <row r="159" s="21" customFormat="1"/>
    <row r="160" s="21" customFormat="1"/>
    <row r="161" s="21" customFormat="1"/>
    <row r="162" s="21" customFormat="1"/>
    <row r="163" s="21" customFormat="1"/>
    <row r="164" s="21" customFormat="1"/>
    <row r="165" s="21" customFormat="1"/>
    <row r="166" s="21" customFormat="1"/>
    <row r="167" s="21" customFormat="1"/>
    <row r="168" s="21" customFormat="1"/>
    <row r="169" s="21" customFormat="1"/>
    <row r="170" s="21" customFormat="1"/>
    <row r="171" s="21" customFormat="1"/>
    <row r="172" s="21" customFormat="1"/>
    <row r="173" s="21" customFormat="1"/>
    <row r="174" s="21" customFormat="1"/>
    <row r="175" s="21" customFormat="1"/>
    <row r="176" s="21" customFormat="1"/>
    <row r="177" s="21" customFormat="1"/>
    <row r="178" s="21" customFormat="1"/>
    <row r="179" s="21" customFormat="1"/>
    <row r="180" s="21" customFormat="1"/>
    <row r="181" s="21" customFormat="1"/>
    <row r="182" s="21" customFormat="1"/>
    <row r="183" s="21" customFormat="1"/>
    <row r="184" s="21" customFormat="1"/>
    <row r="185" s="21" customFormat="1"/>
    <row r="186" s="21" customFormat="1"/>
    <row r="187" s="21" customFormat="1"/>
    <row r="188" s="21" customFormat="1"/>
    <row r="189" s="21" customFormat="1"/>
    <row r="190" s="21" customFormat="1"/>
    <row r="191" s="21" customFormat="1"/>
    <row r="192" s="21" customFormat="1"/>
    <row r="193" s="21" customFormat="1"/>
    <row r="194" s="21" customFormat="1"/>
    <row r="195" s="21" customFormat="1"/>
    <row r="196" s="21" customFormat="1"/>
    <row r="197" s="21" customFormat="1"/>
    <row r="198" s="21" customFormat="1"/>
    <row r="199" s="21" customFormat="1"/>
    <row r="200" s="21" customFormat="1"/>
    <row r="201" s="21" customFormat="1"/>
    <row r="202" s="21" customFormat="1"/>
    <row r="203" s="21" customFormat="1"/>
    <row r="204" s="21" customFormat="1"/>
    <row r="205" s="21" customFormat="1"/>
    <row r="206" s="21" customFormat="1"/>
    <row r="207" s="21" customFormat="1"/>
    <row r="208" s="21" customFormat="1"/>
    <row r="209" s="21" customFormat="1"/>
    <row r="210" s="21" customFormat="1"/>
    <row r="211" s="21" customFormat="1"/>
    <row r="212" s="21" customFormat="1"/>
    <row r="213" s="21" customFormat="1"/>
    <row r="214" s="21" customFormat="1"/>
    <row r="215" s="21" customFormat="1"/>
    <row r="216" s="21" customFormat="1"/>
    <row r="217" s="21" customFormat="1"/>
    <row r="218" s="21" customFormat="1"/>
    <row r="219" s="21" customFormat="1"/>
    <row r="220" s="21" customFormat="1"/>
    <row r="221" s="21" customFormat="1"/>
    <row r="222" s="21" customFormat="1"/>
    <row r="223" s="21" customFormat="1"/>
    <row r="224" s="21" customFormat="1"/>
    <row r="225" s="21" customFormat="1"/>
    <row r="226" s="21" customFormat="1"/>
    <row r="227" s="21" customFormat="1"/>
    <row r="228" s="21" customFormat="1"/>
    <row r="229" s="21" customFormat="1"/>
    <row r="230" s="21" customFormat="1"/>
    <row r="231" s="21" customFormat="1"/>
    <row r="232" s="21" customFormat="1"/>
    <row r="233" s="21" customFormat="1"/>
    <row r="234" s="21" customFormat="1"/>
    <row r="235" s="21" customFormat="1"/>
    <row r="236" s="21" customFormat="1"/>
    <row r="237" s="21" customFormat="1"/>
    <row r="238" s="21" customFormat="1"/>
    <row r="239" s="21" customFormat="1"/>
    <row r="240" s="21" customFormat="1"/>
    <row r="241" s="21" customFormat="1"/>
    <row r="242" s="21" customFormat="1"/>
    <row r="243" s="21" customFormat="1"/>
    <row r="244" s="21" customFormat="1"/>
    <row r="245" s="21" customFormat="1"/>
    <row r="246" s="21" customFormat="1"/>
    <row r="247" s="21" customFormat="1"/>
    <row r="248" s="21" customFormat="1"/>
    <row r="249" s="21" customFormat="1"/>
    <row r="250" s="21" customFormat="1"/>
    <row r="251" s="21" customFormat="1"/>
    <row r="252" s="21" customFormat="1"/>
    <row r="253" s="21" customFormat="1"/>
    <row r="254" s="21" customFormat="1"/>
    <row r="255" s="21" customFormat="1"/>
    <row r="256" s="21" customFormat="1"/>
    <row r="257" s="21" customFormat="1"/>
    <row r="258" s="21" customFormat="1"/>
    <row r="259" s="21" customFormat="1"/>
    <row r="260" s="21" customFormat="1"/>
    <row r="261" s="21" customFormat="1"/>
    <row r="262" s="21" customFormat="1"/>
    <row r="263" s="21" customFormat="1"/>
    <row r="264" s="21" customFormat="1"/>
    <row r="265" s="21" customFormat="1"/>
    <row r="266" s="21" customFormat="1"/>
    <row r="267" s="21" customFormat="1"/>
    <row r="268" s="21" customFormat="1"/>
    <row r="269" s="21" customFormat="1"/>
    <row r="270" s="21" customFormat="1"/>
    <row r="271" s="21" customFormat="1"/>
    <row r="272" s="21" customFormat="1"/>
    <row r="273" s="21" customFormat="1"/>
    <row r="274" s="21" customFormat="1"/>
    <row r="275" s="21" customFormat="1"/>
    <row r="276" s="21" customFormat="1"/>
    <row r="277" s="21" customFormat="1"/>
    <row r="278" s="21" customFormat="1"/>
    <row r="279" s="21" customFormat="1"/>
    <row r="280" s="21" customFormat="1"/>
    <row r="281" s="21" customFormat="1"/>
    <row r="282" s="21" customFormat="1"/>
    <row r="283" s="21" customFormat="1"/>
    <row r="284" s="21" customFormat="1"/>
    <row r="285" s="21" customFormat="1"/>
    <row r="286" s="21" customFormat="1"/>
    <row r="287" s="21" customFormat="1"/>
    <row r="288" s="21" customFormat="1"/>
    <row r="289" s="21" customFormat="1"/>
    <row r="290" s="21" customFormat="1"/>
    <row r="291" s="21" customFormat="1"/>
    <row r="292" s="21" customFormat="1"/>
    <row r="293" s="21" customFormat="1"/>
    <row r="294" s="21" customFormat="1"/>
    <row r="295" s="21" customFormat="1"/>
    <row r="296" s="21" customFormat="1"/>
    <row r="297" s="21" customFormat="1"/>
    <row r="298" s="21" customFormat="1"/>
    <row r="299" s="21" customFormat="1"/>
    <row r="300" s="21" customFormat="1"/>
    <row r="301" s="21" customFormat="1"/>
    <row r="302" s="21" customFormat="1"/>
    <row r="303" s="21" customFormat="1"/>
    <row r="304" s="21" customFormat="1"/>
    <row r="305" s="21" customFormat="1"/>
    <row r="306" s="21" customFormat="1"/>
    <row r="307" s="21" customFormat="1"/>
    <row r="308" s="21" customFormat="1"/>
    <row r="309" s="21" customFormat="1"/>
    <row r="310" s="21" customFormat="1"/>
    <row r="311" s="21" customFormat="1"/>
    <row r="312" s="21" customFormat="1"/>
    <row r="313" s="21" customFormat="1"/>
    <row r="314" s="21" customFormat="1"/>
    <row r="315" s="21" customFormat="1"/>
    <row r="316" s="21" customFormat="1"/>
    <row r="317" s="21" customFormat="1"/>
    <row r="318" s="21" customFormat="1"/>
    <row r="319" s="21" customFormat="1"/>
    <row r="320" s="21" customFormat="1"/>
    <row r="321" s="21" customFormat="1"/>
    <row r="322" s="21" customFormat="1"/>
    <row r="323" s="21" customFormat="1"/>
    <row r="324" s="21" customFormat="1"/>
    <row r="325" s="21" customFormat="1"/>
    <row r="326" s="21" customFormat="1"/>
    <row r="327" s="21" customFormat="1"/>
    <row r="328" s="21" customFormat="1"/>
    <row r="329" s="21" customFormat="1"/>
    <row r="330" s="21" customFormat="1"/>
    <row r="331" s="21" customFormat="1"/>
    <row r="332" s="21" customFormat="1"/>
    <row r="333" s="21" customFormat="1"/>
    <row r="334" s="21" customFormat="1"/>
    <row r="335" s="21" customFormat="1"/>
    <row r="336" s="21" customFormat="1"/>
    <row r="337" s="21" customFormat="1"/>
    <row r="338" s="21" customFormat="1"/>
    <row r="339" s="21" customFormat="1"/>
    <row r="340" s="21" customFormat="1"/>
    <row r="341" s="21" customFormat="1"/>
    <row r="342" s="21" customFormat="1"/>
    <row r="343" s="21" customFormat="1"/>
    <row r="344" s="21" customFormat="1"/>
    <row r="345" s="21" customFormat="1"/>
    <row r="346" s="21" customFormat="1"/>
    <row r="347" s="21" customFormat="1"/>
    <row r="348" s="21" customFormat="1"/>
    <row r="349" s="21" customFormat="1"/>
    <row r="350" s="21" customFormat="1"/>
    <row r="351" s="21" customFormat="1"/>
    <row r="352" s="21" customFormat="1"/>
    <row r="353" s="21" customFormat="1"/>
    <row r="354" s="21" customFormat="1"/>
    <row r="355" s="21" customFormat="1"/>
    <row r="356" s="21" customFormat="1"/>
    <row r="357" s="21" customFormat="1"/>
    <row r="358" s="21" customFormat="1"/>
    <row r="359" s="21" customFormat="1"/>
    <row r="360" s="21" customFormat="1"/>
    <row r="361" s="21" customFormat="1"/>
    <row r="362" s="21" customFormat="1"/>
    <row r="363" s="21" customFormat="1"/>
    <row r="364" s="21" customFormat="1"/>
    <row r="365" s="21" customFormat="1"/>
    <row r="366" s="21" customFormat="1"/>
    <row r="367" s="21" customFormat="1"/>
    <row r="368" s="21" customFormat="1"/>
    <row r="369" s="21" customFormat="1"/>
    <row r="370" s="21" customFormat="1"/>
    <row r="371" s="21" customFormat="1"/>
    <row r="372" s="21" customFormat="1"/>
    <row r="373" s="21" customFormat="1"/>
    <row r="374" s="21" customFormat="1"/>
    <row r="375" s="21" customFormat="1"/>
    <row r="376" s="21" customFormat="1"/>
    <row r="377" s="21" customFormat="1"/>
    <row r="378" s="21" customFormat="1"/>
    <row r="379" s="21" customFormat="1"/>
    <row r="380" s="21" customFormat="1"/>
    <row r="381" s="21" customFormat="1"/>
    <row r="382" s="21" customFormat="1"/>
    <row r="383" s="21" customFormat="1"/>
    <row r="384" s="21" customFormat="1"/>
    <row r="385" s="21" customFormat="1"/>
    <row r="386" s="21" customFormat="1"/>
    <row r="387" s="21" customFormat="1"/>
    <row r="388" s="21" customFormat="1"/>
    <row r="389" s="21" customFormat="1"/>
    <row r="390" s="21" customFormat="1"/>
    <row r="391" s="21" customFormat="1"/>
    <row r="392" s="21" customFormat="1"/>
    <row r="393" s="21" customFormat="1"/>
    <row r="394" s="21" customFormat="1"/>
    <row r="395" s="21" customFormat="1"/>
    <row r="396" s="21" customFormat="1"/>
    <row r="397" s="21" customFormat="1"/>
    <row r="398" s="21" customFormat="1"/>
    <row r="399" s="21" customFormat="1"/>
    <row r="400" s="21" customFormat="1"/>
    <row r="401" s="21" customFormat="1"/>
    <row r="402" s="21" customFormat="1"/>
    <row r="403" s="21" customFormat="1"/>
    <row r="404" s="21" customFormat="1"/>
    <row r="405" s="21" customFormat="1"/>
    <row r="406" s="21" customFormat="1"/>
    <row r="407" s="21" customFormat="1"/>
    <row r="408" s="21" customFormat="1"/>
    <row r="409" s="21" customFormat="1"/>
    <row r="410" s="21" customFormat="1"/>
    <row r="411" s="21" customFormat="1"/>
    <row r="412" s="21" customFormat="1"/>
    <row r="413" s="21" customFormat="1"/>
    <row r="414" s="21" customFormat="1"/>
    <row r="415" s="21" customFormat="1"/>
    <row r="416" s="21" customFormat="1"/>
    <row r="417" spans="3:4" s="21" customFormat="1"/>
    <row r="418" spans="3:4" s="21" customFormat="1">
      <c r="C418" s="20"/>
      <c r="D418" s="20"/>
    </row>
  </sheetData>
  <mergeCells count="7">
    <mergeCell ref="A6:D6"/>
    <mergeCell ref="A8:E8"/>
    <mergeCell ref="A10:D10"/>
    <mergeCell ref="A16:D16"/>
    <mergeCell ref="B52:C52"/>
    <mergeCell ref="A22:D22"/>
    <mergeCell ref="B25:B29"/>
  </mergeCells>
  <printOptions horizontalCentered="1"/>
  <pageMargins left="0.51181102362204722" right="0.51181102362204722" top="0.35433070866141736" bottom="0.35433070866141736" header="0.31496062992125984" footer="0.31496062992125984"/>
  <pageSetup paperSize="9" scale="56"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sheetPr>
    <pageSetUpPr fitToPage="1"/>
  </sheetPr>
  <dimension ref="A1:J34"/>
  <sheetViews>
    <sheetView showGridLines="0" topLeftCell="D3" zoomScaleNormal="100" workbookViewId="0">
      <selection activeCell="H7" sqref="H7:I7"/>
    </sheetView>
  </sheetViews>
  <sheetFormatPr defaultColWidth="8.85546875" defaultRowHeight="12.75"/>
  <cols>
    <col min="1" max="1" width="43.140625" style="1" customWidth="1"/>
    <col min="2" max="2" width="13.28515625" style="1" customWidth="1"/>
    <col min="3" max="3" width="32.85546875" style="1" customWidth="1"/>
    <col min="4" max="4" width="40.42578125" style="1" customWidth="1"/>
    <col min="5" max="5" width="25.85546875" style="1" customWidth="1"/>
    <col min="6" max="6" width="15.7109375" style="1" customWidth="1"/>
    <col min="7" max="7" width="36.5703125" style="1" customWidth="1"/>
    <col min="8" max="16" width="3" style="1" customWidth="1"/>
    <col min="17" max="16384" width="8.85546875" style="1"/>
  </cols>
  <sheetData>
    <row r="1" spans="1:7" ht="38.25" customHeight="1">
      <c r="A1" s="43" t="s">
        <v>78</v>
      </c>
      <c r="B1" s="23"/>
      <c r="C1" s="23"/>
    </row>
    <row r="2" spans="1:7">
      <c r="A2" s="23"/>
      <c r="B2" s="23"/>
      <c r="C2" s="23"/>
    </row>
    <row r="3" spans="1:7">
      <c r="A3" s="23"/>
      <c r="B3" s="23"/>
      <c r="C3" s="23"/>
    </row>
    <row r="4" spans="1:7" ht="20.25">
      <c r="A4" s="42" t="s">
        <v>74</v>
      </c>
      <c r="B4" s="46">
        <v>2018</v>
      </c>
      <c r="C4" s="46"/>
    </row>
    <row r="5" spans="1:7" ht="20.25">
      <c r="A5" s="14"/>
      <c r="B5" s="15"/>
      <c r="C5" s="15"/>
    </row>
    <row r="6" spans="1:7">
      <c r="A6" s="172" t="s">
        <v>68</v>
      </c>
      <c r="B6" s="172"/>
      <c r="C6" s="172"/>
      <c r="D6" s="172"/>
      <c r="E6" s="173"/>
      <c r="F6" s="174" t="s">
        <v>69</v>
      </c>
      <c r="G6" s="174"/>
    </row>
    <row r="7" spans="1:7" ht="38.25">
      <c r="A7" s="32" t="s">
        <v>5</v>
      </c>
      <c r="B7" s="32" t="s">
        <v>52</v>
      </c>
      <c r="C7" s="33" t="s">
        <v>123</v>
      </c>
      <c r="D7" s="33" t="s">
        <v>124</v>
      </c>
      <c r="E7" s="33" t="s">
        <v>117</v>
      </c>
      <c r="F7" s="86" t="s">
        <v>125</v>
      </c>
      <c r="G7" s="77" t="s">
        <v>106</v>
      </c>
    </row>
    <row r="8" spans="1:7" ht="60" hidden="1" customHeight="1">
      <c r="A8" s="175" t="s">
        <v>108</v>
      </c>
      <c r="B8" s="163">
        <v>0</v>
      </c>
      <c r="C8" s="85"/>
      <c r="D8" s="17" t="s">
        <v>110</v>
      </c>
      <c r="E8" s="83">
        <v>1</v>
      </c>
      <c r="F8" s="31"/>
      <c r="G8" s="31"/>
    </row>
    <row r="9" spans="1:7" ht="72" hidden="1" customHeight="1">
      <c r="A9" s="175"/>
      <c r="B9" s="163"/>
      <c r="C9" s="85"/>
      <c r="D9" s="17" t="s">
        <v>111</v>
      </c>
      <c r="E9" s="83">
        <v>1</v>
      </c>
      <c r="F9" s="31"/>
      <c r="G9" s="79"/>
    </row>
    <row r="10" spans="1:7" ht="72" hidden="1" customHeight="1">
      <c r="A10" s="175"/>
      <c r="B10" s="163"/>
      <c r="C10" s="85"/>
      <c r="D10" s="17" t="s">
        <v>112</v>
      </c>
      <c r="E10" s="83">
        <v>1</v>
      </c>
      <c r="F10" s="31"/>
      <c r="G10" s="17"/>
    </row>
    <row r="11" spans="1:7" ht="24" hidden="1" customHeight="1">
      <c r="A11" s="175"/>
      <c r="B11" s="163"/>
      <c r="C11" s="85"/>
      <c r="D11" s="17" t="s">
        <v>109</v>
      </c>
      <c r="E11" s="82" t="s">
        <v>113</v>
      </c>
      <c r="F11" s="31"/>
      <c r="G11" s="31"/>
    </row>
    <row r="12" spans="1:7" ht="72">
      <c r="A12" s="101" t="s">
        <v>140</v>
      </c>
      <c r="B12" s="89">
        <v>0.3</v>
      </c>
      <c r="C12" s="102" t="s">
        <v>141</v>
      </c>
      <c r="D12" s="103" t="s">
        <v>142</v>
      </c>
      <c r="E12" s="102" t="s">
        <v>158</v>
      </c>
      <c r="F12" s="90" t="s">
        <v>164</v>
      </c>
      <c r="G12" s="90" t="s">
        <v>165</v>
      </c>
    </row>
    <row r="13" spans="1:7" ht="96">
      <c r="A13" s="101" t="s">
        <v>152</v>
      </c>
      <c r="B13" s="89">
        <v>0.2</v>
      </c>
      <c r="C13" s="102" t="s">
        <v>153</v>
      </c>
      <c r="D13" s="103" t="s">
        <v>159</v>
      </c>
      <c r="E13" s="102" t="s">
        <v>160</v>
      </c>
      <c r="F13" s="31" t="s">
        <v>172</v>
      </c>
      <c r="G13" s="90" t="s">
        <v>173</v>
      </c>
    </row>
    <row r="14" spans="1:7" ht="243.75" customHeight="1">
      <c r="A14" s="111" t="s">
        <v>149</v>
      </c>
      <c r="B14" s="89">
        <v>0.5</v>
      </c>
      <c r="C14" s="92" t="s">
        <v>150</v>
      </c>
      <c r="D14" s="87" t="s">
        <v>151</v>
      </c>
      <c r="E14" s="148" t="s">
        <v>163</v>
      </c>
      <c r="F14" s="31" t="s">
        <v>166</v>
      </c>
      <c r="G14" s="91" t="s">
        <v>178</v>
      </c>
    </row>
    <row r="15" spans="1:7" ht="15.75" hidden="1" customHeight="1">
      <c r="A15" s="175"/>
      <c r="B15" s="176"/>
      <c r="C15" s="85"/>
      <c r="D15" s="17"/>
      <c r="E15" s="30"/>
      <c r="F15" s="31"/>
      <c r="G15" s="31"/>
    </row>
    <row r="16" spans="1:7" ht="15.75" hidden="1" customHeight="1">
      <c r="A16" s="175"/>
      <c r="B16" s="176"/>
      <c r="C16" s="85"/>
      <c r="D16" s="17"/>
      <c r="E16" s="30"/>
      <c r="F16" s="31"/>
      <c r="G16" s="31"/>
    </row>
    <row r="17" spans="1:10" ht="16.5" hidden="1" customHeight="1">
      <c r="A17" s="175"/>
      <c r="B17" s="176"/>
      <c r="C17" s="85"/>
      <c r="D17" s="17"/>
      <c r="E17" s="30"/>
      <c r="F17" s="31"/>
      <c r="G17" s="31"/>
    </row>
    <row r="18" spans="1:10" ht="16.5" customHeight="1">
      <c r="A18" s="80"/>
      <c r="B18" s="81"/>
      <c r="C18" s="81"/>
      <c r="D18" s="19"/>
      <c r="E18" s="78"/>
      <c r="F18" s="3"/>
      <c r="G18" s="3"/>
    </row>
    <row r="19" spans="1:10" ht="16.5" customHeight="1">
      <c r="A19" s="80"/>
      <c r="B19" s="81"/>
      <c r="C19" s="81"/>
      <c r="D19" s="19"/>
      <c r="E19" s="78"/>
      <c r="F19" s="3"/>
      <c r="G19" s="3"/>
    </row>
    <row r="20" spans="1:10">
      <c r="B20" s="16"/>
      <c r="C20" s="16"/>
    </row>
    <row r="21" spans="1:10" ht="36">
      <c r="A21" s="34" t="s">
        <v>88</v>
      </c>
      <c r="B21" s="35">
        <f>SUM(B8:B17)</f>
        <v>1</v>
      </c>
      <c r="C21" s="88"/>
      <c r="F21" s="171" t="s">
        <v>71</v>
      </c>
      <c r="G21" s="171"/>
    </row>
    <row r="23" spans="1:10" ht="18">
      <c r="A23" s="158" t="s">
        <v>90</v>
      </c>
      <c r="B23" s="158"/>
      <c r="C23" s="158"/>
      <c r="D23" s="158"/>
      <c r="E23" s="158"/>
      <c r="F23" s="22"/>
      <c r="G23" s="22"/>
    </row>
    <row r="24" spans="1:10">
      <c r="E24" s="12"/>
      <c r="F24" s="12"/>
      <c r="G24" s="12"/>
    </row>
    <row r="25" spans="1:10">
      <c r="E25" s="12"/>
      <c r="F25" s="12"/>
      <c r="G25" s="12"/>
    </row>
    <row r="26" spans="1:10" s="4" customFormat="1" ht="15">
      <c r="A26" s="57" t="s">
        <v>35</v>
      </c>
      <c r="B26" s="168"/>
      <c r="C26" s="169"/>
      <c r="D26" s="170"/>
      <c r="E26" s="1"/>
      <c r="F26" s="1"/>
      <c r="G26" s="1"/>
      <c r="H26" s="1"/>
      <c r="I26" s="1"/>
      <c r="J26" s="1"/>
    </row>
    <row r="27" spans="1:10" s="4" customFormat="1" ht="14.25">
      <c r="A27" s="58"/>
      <c r="B27" s="1"/>
      <c r="C27" s="1"/>
      <c r="D27" s="1"/>
      <c r="E27" s="1"/>
      <c r="F27" s="1"/>
      <c r="G27" s="1"/>
      <c r="H27" s="1"/>
      <c r="I27" s="1"/>
      <c r="J27" s="1"/>
    </row>
    <row r="28" spans="1:10" s="4" customFormat="1" ht="15">
      <c r="A28" s="57" t="s">
        <v>36</v>
      </c>
      <c r="B28" s="59"/>
      <c r="C28" s="60"/>
      <c r="D28" s="60"/>
      <c r="E28" s="1"/>
      <c r="F28" s="1"/>
      <c r="G28" s="1"/>
      <c r="H28" s="1"/>
      <c r="I28" s="1"/>
      <c r="J28" s="1"/>
    </row>
    <row r="29" spans="1:10" s="4" customFormat="1" ht="15.75">
      <c r="A29" s="61"/>
      <c r="B29"/>
      <c r="C29" s="84"/>
      <c r="D29"/>
      <c r="E29"/>
      <c r="F29"/>
      <c r="G29" s="76"/>
      <c r="H29"/>
      <c r="I29"/>
      <c r="J29" s="1"/>
    </row>
    <row r="30" spans="1:10" s="4" customFormat="1" ht="15.75">
      <c r="A30" s="61"/>
      <c r="B30"/>
      <c r="C30" s="84"/>
      <c r="D30"/>
      <c r="E30"/>
      <c r="F30"/>
      <c r="G30" s="76"/>
      <c r="H30"/>
      <c r="I30"/>
      <c r="J30" s="1"/>
    </row>
    <row r="31" spans="1:10" s="4" customFormat="1" ht="15">
      <c r="A31" s="62"/>
      <c r="B31"/>
      <c r="C31" s="84"/>
      <c r="D31"/>
      <c r="E31"/>
      <c r="F31"/>
      <c r="G31" s="76"/>
      <c r="H31"/>
      <c r="I31"/>
      <c r="J31" s="5"/>
    </row>
    <row r="32" spans="1:10" s="4" customFormat="1" ht="15">
      <c r="A32" s="62" t="s">
        <v>44</v>
      </c>
      <c r="B32"/>
      <c r="C32" s="84"/>
      <c r="D32"/>
      <c r="E32"/>
      <c r="F32"/>
      <c r="G32" s="76"/>
      <c r="H32"/>
      <c r="I32"/>
      <c r="J32" s="5"/>
    </row>
    <row r="33" spans="1:10" s="4" customFormat="1">
      <c r="A33" s="63"/>
      <c r="B33"/>
      <c r="C33" s="84"/>
      <c r="D33"/>
      <c r="E33"/>
      <c r="F33"/>
      <c r="G33" s="76"/>
      <c r="H33"/>
      <c r="I33"/>
      <c r="J33" s="5"/>
    </row>
    <row r="34" spans="1:10" s="4" customFormat="1" ht="15">
      <c r="A34" s="62" t="s">
        <v>37</v>
      </c>
      <c r="B34"/>
      <c r="C34" s="84"/>
      <c r="D34"/>
      <c r="E34"/>
      <c r="F34"/>
      <c r="G34" s="76"/>
      <c r="H34"/>
      <c r="I34"/>
      <c r="J34" s="5"/>
    </row>
  </sheetData>
  <mergeCells count="9">
    <mergeCell ref="B26:D26"/>
    <mergeCell ref="A23:E23"/>
    <mergeCell ref="F21:G21"/>
    <mergeCell ref="A6:E6"/>
    <mergeCell ref="F6:G6"/>
    <mergeCell ref="A15:A17"/>
    <mergeCell ref="B15:B17"/>
    <mergeCell ref="A8:A11"/>
    <mergeCell ref="B8:B11"/>
  </mergeCells>
  <printOptions horizontalCentered="1"/>
  <pageMargins left="0.43307086614173229" right="0.39370078740157483" top="0.62992125984251968" bottom="0.59055118110236227" header="0.31496062992125984" footer="0.31496062992125984"/>
  <pageSetup paperSize="9" scale="55" fitToHeight="2"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sheetPr>
    <pageSetUpPr fitToPage="1"/>
  </sheetPr>
  <dimension ref="A1:H44"/>
  <sheetViews>
    <sheetView showGridLines="0" topLeftCell="A18" zoomScale="90" zoomScaleNormal="90" zoomScalePageLayoutView="70" workbookViewId="0">
      <selection activeCell="B27" sqref="B27"/>
    </sheetView>
  </sheetViews>
  <sheetFormatPr defaultColWidth="8.85546875" defaultRowHeight="12.75"/>
  <cols>
    <col min="1" max="1" width="24.28515625" style="1" customWidth="1"/>
    <col min="2" max="2" width="40.85546875" style="1" customWidth="1"/>
    <col min="3" max="3" width="62.5703125" style="1" customWidth="1"/>
    <col min="4" max="4" width="15.42578125" style="12" customWidth="1"/>
    <col min="5" max="5" width="50.140625" style="12" customWidth="1"/>
    <col min="6" max="6" width="21.42578125" style="13" customWidth="1"/>
    <col min="7" max="7" width="17.140625" style="13" customWidth="1"/>
    <col min="8" max="8" width="8.85546875" style="1"/>
    <col min="9" max="9" width="12.7109375" style="1" bestFit="1" customWidth="1"/>
    <col min="10" max="16384" width="8.85546875" style="1"/>
  </cols>
  <sheetData>
    <row r="1" spans="1:7" ht="26.25">
      <c r="A1" s="43" t="s">
        <v>79</v>
      </c>
    </row>
    <row r="4" spans="1:7" ht="20.25">
      <c r="A4" s="42" t="s">
        <v>74</v>
      </c>
      <c r="B4" s="46">
        <v>2011</v>
      </c>
    </row>
    <row r="7" spans="1:7" ht="15.75">
      <c r="A7" s="177"/>
      <c r="B7" s="177"/>
    </row>
    <row r="8" spans="1:7">
      <c r="D8" s="184" t="s">
        <v>68</v>
      </c>
      <c r="E8" s="185"/>
      <c r="F8" s="174" t="s">
        <v>69</v>
      </c>
      <c r="G8" s="174"/>
    </row>
    <row r="9" spans="1:7" s="13" customFormat="1">
      <c r="A9" s="182" t="s">
        <v>6</v>
      </c>
      <c r="B9" s="181" t="s">
        <v>7</v>
      </c>
      <c r="C9" s="180" t="s">
        <v>8</v>
      </c>
      <c r="D9" s="183" t="s">
        <v>53</v>
      </c>
      <c r="E9" s="183" t="s">
        <v>80</v>
      </c>
      <c r="F9" s="179" t="s">
        <v>54</v>
      </c>
      <c r="G9" s="179" t="s">
        <v>55</v>
      </c>
    </row>
    <row r="10" spans="1:7" s="13" customFormat="1">
      <c r="A10" s="182"/>
      <c r="B10" s="181"/>
      <c r="C10" s="180"/>
      <c r="D10" s="183"/>
      <c r="E10" s="183"/>
      <c r="F10" s="179"/>
      <c r="G10" s="179"/>
    </row>
    <row r="11" spans="1:7" s="13" customFormat="1">
      <c r="A11" s="182"/>
      <c r="B11" s="181"/>
      <c r="C11" s="180"/>
      <c r="D11" s="183"/>
      <c r="E11" s="183"/>
      <c r="F11" s="179"/>
      <c r="G11" s="179"/>
    </row>
    <row r="12" spans="1:7" ht="14.25">
      <c r="A12" s="178" t="s">
        <v>38</v>
      </c>
      <c r="B12" s="70" t="s">
        <v>41</v>
      </c>
      <c r="C12" s="71" t="s">
        <v>94</v>
      </c>
      <c r="D12" s="72"/>
      <c r="E12" s="73"/>
      <c r="F12" s="27"/>
      <c r="G12" s="28" t="str">
        <f>IF(D12=0,"",F12*D12)</f>
        <v/>
      </c>
    </row>
    <row r="13" spans="1:7" ht="28.5">
      <c r="A13" s="178"/>
      <c r="B13" s="70" t="s">
        <v>39</v>
      </c>
      <c r="C13" s="71" t="s">
        <v>42</v>
      </c>
      <c r="D13" s="72"/>
      <c r="E13" s="73"/>
      <c r="F13" s="27"/>
      <c r="G13" s="28" t="str">
        <f t="shared" ref="G13:G27" si="0">IF(D13=0,"",F13*D13)</f>
        <v/>
      </c>
    </row>
    <row r="14" spans="1:7" ht="28.5">
      <c r="A14" s="178"/>
      <c r="B14" s="70" t="s">
        <v>40</v>
      </c>
      <c r="C14" s="71" t="s">
        <v>43</v>
      </c>
      <c r="D14" s="72"/>
      <c r="E14" s="73"/>
      <c r="F14" s="27"/>
      <c r="G14" s="28" t="str">
        <f t="shared" si="0"/>
        <v/>
      </c>
    </row>
    <row r="15" spans="1:7" ht="57">
      <c r="A15" s="178" t="s">
        <v>9</v>
      </c>
      <c r="B15" s="70" t="s">
        <v>10</v>
      </c>
      <c r="C15" s="71" t="s">
        <v>11</v>
      </c>
      <c r="D15" s="72"/>
      <c r="E15" s="73" t="s">
        <v>81</v>
      </c>
      <c r="F15" s="27"/>
      <c r="G15" s="28" t="str">
        <f t="shared" si="0"/>
        <v/>
      </c>
    </row>
    <row r="16" spans="1:7" ht="14.25">
      <c r="A16" s="178"/>
      <c r="B16" s="70" t="s">
        <v>12</v>
      </c>
      <c r="C16" s="71" t="s">
        <v>13</v>
      </c>
      <c r="D16" s="72"/>
      <c r="E16" s="73"/>
      <c r="F16" s="27"/>
      <c r="G16" s="28" t="str">
        <f t="shared" si="0"/>
        <v/>
      </c>
    </row>
    <row r="17" spans="1:7" ht="28.5">
      <c r="A17" s="178"/>
      <c r="B17" s="70" t="s">
        <v>14</v>
      </c>
      <c r="C17" s="71" t="s">
        <v>47</v>
      </c>
      <c r="D17" s="72"/>
      <c r="E17" s="73"/>
      <c r="F17" s="27"/>
      <c r="G17" s="28" t="str">
        <f t="shared" si="0"/>
        <v/>
      </c>
    </row>
    <row r="18" spans="1:7" ht="28.5">
      <c r="A18" s="178" t="s">
        <v>15</v>
      </c>
      <c r="B18" s="70" t="s">
        <v>16</v>
      </c>
      <c r="C18" s="71" t="s">
        <v>17</v>
      </c>
      <c r="D18" s="72"/>
      <c r="E18" s="73"/>
      <c r="F18" s="27"/>
      <c r="G18" s="28" t="str">
        <f t="shared" si="0"/>
        <v/>
      </c>
    </row>
    <row r="19" spans="1:7" ht="14.25">
      <c r="A19" s="178"/>
      <c r="B19" s="70" t="s">
        <v>45</v>
      </c>
      <c r="C19" s="71" t="s">
        <v>46</v>
      </c>
      <c r="D19" s="72"/>
      <c r="E19" s="73"/>
      <c r="F19" s="27"/>
      <c r="G19" s="28" t="str">
        <f t="shared" si="0"/>
        <v/>
      </c>
    </row>
    <row r="20" spans="1:7" ht="28.5">
      <c r="A20" s="178"/>
      <c r="B20" s="70" t="s">
        <v>18</v>
      </c>
      <c r="C20" s="71" t="s">
        <v>19</v>
      </c>
      <c r="D20" s="72"/>
      <c r="E20" s="73"/>
      <c r="F20" s="27"/>
      <c r="G20" s="28" t="str">
        <f t="shared" si="0"/>
        <v/>
      </c>
    </row>
    <row r="21" spans="1:7" ht="42.75">
      <c r="A21" s="178"/>
      <c r="B21" s="70" t="s">
        <v>20</v>
      </c>
      <c r="C21" s="71" t="s">
        <v>21</v>
      </c>
      <c r="D21" s="72"/>
      <c r="E21" s="73"/>
      <c r="F21" s="27"/>
      <c r="G21" s="28" t="str">
        <f t="shared" si="0"/>
        <v/>
      </c>
    </row>
    <row r="22" spans="1:7" ht="28.5">
      <c r="A22" s="178"/>
      <c r="B22" s="70" t="s">
        <v>22</v>
      </c>
      <c r="C22" s="71" t="s">
        <v>23</v>
      </c>
      <c r="D22" s="72"/>
      <c r="E22" s="73"/>
      <c r="F22" s="27"/>
      <c r="G22" s="28" t="str">
        <f t="shared" si="0"/>
        <v/>
      </c>
    </row>
    <row r="23" spans="1:7" ht="14.25">
      <c r="A23" s="178"/>
      <c r="B23" s="70" t="s">
        <v>24</v>
      </c>
      <c r="C23" s="71" t="s">
        <v>25</v>
      </c>
      <c r="D23" s="72"/>
      <c r="E23" s="73"/>
      <c r="F23" s="27"/>
      <c r="G23" s="28" t="str">
        <f t="shared" si="0"/>
        <v/>
      </c>
    </row>
    <row r="24" spans="1:7" ht="28.5">
      <c r="A24" s="178"/>
      <c r="B24" s="70" t="s">
        <v>26</v>
      </c>
      <c r="C24" s="71" t="s">
        <v>27</v>
      </c>
      <c r="D24" s="72"/>
      <c r="E24" s="73"/>
      <c r="F24" s="27"/>
      <c r="G24" s="28" t="str">
        <f t="shared" si="0"/>
        <v/>
      </c>
    </row>
    <row r="25" spans="1:7" ht="28.5">
      <c r="A25" s="178"/>
      <c r="B25" s="70" t="s">
        <v>28</v>
      </c>
      <c r="C25" s="71" t="s">
        <v>29</v>
      </c>
      <c r="D25" s="72"/>
      <c r="E25" s="73"/>
      <c r="F25" s="27"/>
      <c r="G25" s="28" t="str">
        <f t="shared" si="0"/>
        <v/>
      </c>
    </row>
    <row r="26" spans="1:7" ht="42.75">
      <c r="A26" s="178"/>
      <c r="B26" s="70" t="s">
        <v>30</v>
      </c>
      <c r="C26" s="71" t="s">
        <v>31</v>
      </c>
      <c r="D26" s="72"/>
      <c r="E26" s="73"/>
      <c r="F26" s="27"/>
      <c r="G26" s="28" t="str">
        <f t="shared" si="0"/>
        <v/>
      </c>
    </row>
    <row r="27" spans="1:7" ht="85.5">
      <c r="A27" s="74" t="s">
        <v>32</v>
      </c>
      <c r="B27" s="70" t="s">
        <v>33</v>
      </c>
      <c r="C27" s="75" t="s">
        <v>34</v>
      </c>
      <c r="D27" s="72"/>
      <c r="E27" s="73" t="s">
        <v>82</v>
      </c>
      <c r="F27" s="27"/>
      <c r="G27" s="28" t="str">
        <f t="shared" si="0"/>
        <v/>
      </c>
    </row>
    <row r="28" spans="1:7" ht="18">
      <c r="C28" s="25" t="s">
        <v>87</v>
      </c>
      <c r="D28" s="26">
        <f>SUM(D12:D27)</f>
        <v>0</v>
      </c>
      <c r="E28" s="55"/>
      <c r="F28" s="24"/>
      <c r="G28" s="29">
        <f>SUM(G12:G27)</f>
        <v>0</v>
      </c>
    </row>
    <row r="29" spans="1:7">
      <c r="A29" s="2"/>
    </row>
    <row r="31" spans="1:7" ht="18">
      <c r="A31" s="158" t="s">
        <v>90</v>
      </c>
      <c r="B31" s="158"/>
      <c r="C31" s="158"/>
      <c r="D31" s="158"/>
      <c r="E31" s="22"/>
      <c r="F31" s="22"/>
      <c r="G31" s="22"/>
    </row>
    <row r="34" spans="1:8" ht="15">
      <c r="A34" s="57" t="s">
        <v>35</v>
      </c>
      <c r="B34" s="168"/>
      <c r="C34" s="170"/>
      <c r="D34" s="1"/>
      <c r="E34" s="1"/>
      <c r="F34" s="1"/>
      <c r="G34" s="1"/>
    </row>
    <row r="35" spans="1:8" ht="14.25">
      <c r="A35" s="58"/>
      <c r="D35" s="1"/>
      <c r="E35" s="1"/>
      <c r="F35" s="1"/>
      <c r="G35" s="1"/>
    </row>
    <row r="36" spans="1:8" ht="15">
      <c r="A36" s="57" t="s">
        <v>36</v>
      </c>
      <c r="B36" s="59"/>
      <c r="C36" s="60"/>
      <c r="D36" s="1"/>
      <c r="E36" s="1"/>
      <c r="F36" s="1"/>
      <c r="G36" s="1"/>
    </row>
    <row r="37" spans="1:8" ht="15.75">
      <c r="A37" s="61"/>
      <c r="B37"/>
      <c r="C37"/>
      <c r="D37"/>
      <c r="E37"/>
      <c r="F37"/>
      <c r="G37"/>
      <c r="H37"/>
    </row>
    <row r="38" spans="1:8" ht="15.75">
      <c r="A38" s="61"/>
      <c r="B38"/>
      <c r="C38"/>
      <c r="D38"/>
      <c r="E38"/>
      <c r="F38"/>
      <c r="G38"/>
      <c r="H38"/>
    </row>
    <row r="39" spans="1:8" ht="15">
      <c r="A39" s="62"/>
      <c r="B39"/>
      <c r="C39"/>
      <c r="D39"/>
      <c r="E39"/>
      <c r="F39"/>
      <c r="G39"/>
      <c r="H39"/>
    </row>
    <row r="40" spans="1:8" ht="15">
      <c r="A40" s="62" t="s">
        <v>44</v>
      </c>
      <c r="B40"/>
      <c r="C40"/>
      <c r="D40"/>
      <c r="E40"/>
      <c r="F40"/>
      <c r="G40"/>
      <c r="H40"/>
    </row>
    <row r="41" spans="1:8">
      <c r="A41" s="63"/>
      <c r="B41"/>
      <c r="C41"/>
      <c r="D41"/>
      <c r="E41"/>
      <c r="F41"/>
      <c r="G41"/>
      <c r="H41"/>
    </row>
    <row r="42" spans="1:8" ht="15">
      <c r="A42" s="62" t="s">
        <v>37</v>
      </c>
      <c r="B42"/>
      <c r="C42"/>
      <c r="D42"/>
      <c r="E42"/>
      <c r="F42"/>
      <c r="G42"/>
      <c r="H42"/>
    </row>
    <row r="43" spans="1:8">
      <c r="D43" s="1"/>
      <c r="E43" s="1"/>
      <c r="F43" s="1"/>
      <c r="G43" s="1"/>
    </row>
    <row r="44" spans="1:8">
      <c r="D44" s="1"/>
      <c r="E44" s="1"/>
      <c r="F44" s="1"/>
      <c r="G44" s="1"/>
    </row>
  </sheetData>
  <mergeCells count="15">
    <mergeCell ref="G9:G11"/>
    <mergeCell ref="D9:D11"/>
    <mergeCell ref="F8:G8"/>
    <mergeCell ref="D8:E8"/>
    <mergeCell ref="E9:E11"/>
    <mergeCell ref="B34:C34"/>
    <mergeCell ref="A31:D31"/>
    <mergeCell ref="A7:B7"/>
    <mergeCell ref="A12:A14"/>
    <mergeCell ref="F9:F11"/>
    <mergeCell ref="A15:A17"/>
    <mergeCell ref="A18:A26"/>
    <mergeCell ref="C9:C11"/>
    <mergeCell ref="B9:B11"/>
    <mergeCell ref="A9:A11"/>
  </mergeCells>
  <conditionalFormatting sqref="D12:G27">
    <cfRule type="cellIs" dxfId="0" priority="1" stopIfTrue="1" operator="equal">
      <formula>0</formula>
    </cfRule>
  </conditionalFormatting>
  <printOptions horizontalCentered="1"/>
  <pageMargins left="0.43307086614173229" right="0.39370078740157483" top="0.62992125984251968" bottom="0.59055118110236227" header="0.31496062992125984" footer="0.31496062992125984"/>
  <pageSetup paperSize="9" scale="5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pageSetUpPr fitToPage="1"/>
  </sheetPr>
  <dimension ref="A1:G13"/>
  <sheetViews>
    <sheetView showGridLines="0" tabSelected="1" topLeftCell="C1" zoomScaleNormal="100" workbookViewId="0">
      <selection activeCell="H7" sqref="H7"/>
    </sheetView>
  </sheetViews>
  <sheetFormatPr defaultColWidth="8.85546875" defaultRowHeight="12.75"/>
  <cols>
    <col min="1" max="1" width="27.28515625" style="20" customWidth="1"/>
    <col min="2" max="2" width="34.140625" style="20" customWidth="1"/>
    <col min="3" max="4" width="20.5703125" style="20" customWidth="1"/>
    <col min="5" max="5" width="25.85546875" style="20" customWidth="1"/>
    <col min="6" max="6" width="15.7109375" style="20" customWidth="1"/>
    <col min="7" max="7" width="43" style="20" customWidth="1"/>
    <col min="8" max="16" width="3" style="20" customWidth="1"/>
    <col min="17" max="16384" width="8.85546875" style="20"/>
  </cols>
  <sheetData>
    <row r="1" spans="1:7" ht="38.25" customHeight="1">
      <c r="A1" s="93" t="s">
        <v>126</v>
      </c>
    </row>
    <row r="2" spans="1:7">
      <c r="A2" s="47"/>
    </row>
    <row r="3" spans="1:7">
      <c r="A3" s="47"/>
    </row>
    <row r="4" spans="1:7" ht="20.25">
      <c r="A4" s="94" t="s">
        <v>127</v>
      </c>
      <c r="B4" s="95">
        <v>2018</v>
      </c>
      <c r="C4" s="96"/>
      <c r="D4" s="96"/>
    </row>
    <row r="5" spans="1:7" ht="20.25">
      <c r="A5" s="97"/>
    </row>
    <row r="6" spans="1:7">
      <c r="A6" s="186" t="s">
        <v>68</v>
      </c>
      <c r="B6" s="186"/>
      <c r="C6" s="186"/>
      <c r="D6" s="186"/>
      <c r="E6" s="187"/>
      <c r="F6" s="162" t="s">
        <v>69</v>
      </c>
      <c r="G6" s="162"/>
    </row>
    <row r="7" spans="1:7" ht="38.25">
      <c r="A7" s="98" t="s">
        <v>128</v>
      </c>
      <c r="B7" s="99" t="s">
        <v>123</v>
      </c>
      <c r="C7" s="99" t="s">
        <v>117</v>
      </c>
      <c r="D7" s="99" t="s">
        <v>129</v>
      </c>
      <c r="E7" s="99" t="s">
        <v>130</v>
      </c>
      <c r="F7" s="100" t="s">
        <v>131</v>
      </c>
      <c r="G7" s="100" t="s">
        <v>106</v>
      </c>
    </row>
    <row r="8" spans="1:7">
      <c r="A8" s="98"/>
      <c r="B8" s="99"/>
      <c r="C8" s="99"/>
      <c r="D8" s="99"/>
      <c r="E8" s="99"/>
      <c r="F8" s="100"/>
      <c r="G8" s="100"/>
    </row>
    <row r="9" spans="1:7" ht="96">
      <c r="A9" s="101" t="s">
        <v>140</v>
      </c>
      <c r="B9" s="102" t="s">
        <v>141</v>
      </c>
      <c r="C9" s="102" t="s">
        <v>132</v>
      </c>
      <c r="D9" s="103" t="s">
        <v>142</v>
      </c>
      <c r="E9" s="104" t="s">
        <v>133</v>
      </c>
      <c r="F9" s="90" t="s">
        <v>164</v>
      </c>
      <c r="G9" s="90" t="s">
        <v>165</v>
      </c>
    </row>
    <row r="10" spans="1:7" ht="131.25" customHeight="1">
      <c r="A10" s="101" t="s">
        <v>139</v>
      </c>
      <c r="B10" s="102" t="s">
        <v>135</v>
      </c>
      <c r="C10" s="102" t="s">
        <v>136</v>
      </c>
      <c r="D10" s="103" t="s">
        <v>143</v>
      </c>
      <c r="E10" s="107" t="s">
        <v>134</v>
      </c>
      <c r="F10" s="31" t="s">
        <v>167</v>
      </c>
      <c r="G10" s="106" t="s">
        <v>168</v>
      </c>
    </row>
    <row r="11" spans="1:7" ht="108.75" customHeight="1">
      <c r="A11" s="101" t="s">
        <v>146</v>
      </c>
      <c r="B11" s="102" t="s">
        <v>147</v>
      </c>
      <c r="C11" s="102" t="s">
        <v>132</v>
      </c>
      <c r="D11" s="103" t="s">
        <v>148</v>
      </c>
      <c r="E11" s="107" t="s">
        <v>133</v>
      </c>
      <c r="F11" s="105" t="s">
        <v>169</v>
      </c>
      <c r="G11" s="106" t="s">
        <v>170</v>
      </c>
    </row>
    <row r="12" spans="1:7" ht="108">
      <c r="A12" s="101" t="s">
        <v>154</v>
      </c>
      <c r="B12" s="102" t="s">
        <v>144</v>
      </c>
      <c r="C12" s="102" t="s">
        <v>132</v>
      </c>
      <c r="D12" s="103" t="s">
        <v>145</v>
      </c>
      <c r="E12" s="107" t="s">
        <v>134</v>
      </c>
      <c r="F12" s="105"/>
      <c r="G12" s="106" t="s">
        <v>171</v>
      </c>
    </row>
    <row r="13" spans="1:7" ht="16.5" customHeight="1">
      <c r="A13" s="108"/>
      <c r="B13" s="109"/>
      <c r="C13" s="109"/>
      <c r="D13" s="109"/>
      <c r="E13" s="110"/>
      <c r="F13" s="21"/>
      <c r="G13" s="21"/>
    </row>
  </sheetData>
  <mergeCells count="2">
    <mergeCell ref="A6:E6"/>
    <mergeCell ref="F6:G6"/>
  </mergeCells>
  <printOptions horizontalCentered="1"/>
  <pageMargins left="0.43307086614173229" right="0.39370078740157483" top="0.62992125984251968" bottom="0.59055118110236227" header="0.31496062992125984" footer="0.31496062992125984"/>
  <pageSetup paperSize="9" scale="69" fitToHeight="3"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6</vt:i4>
      </vt:variant>
    </vt:vector>
  </HeadingPairs>
  <TitlesOfParts>
    <vt:vector size="12" baseType="lpstr">
      <vt:lpstr>Copertina</vt:lpstr>
      <vt:lpstr>Ex ante Pesatura</vt:lpstr>
      <vt:lpstr>Scheda A </vt:lpstr>
      <vt:lpstr>Scheda B</vt:lpstr>
      <vt:lpstr>Scheda C originale</vt:lpstr>
      <vt:lpstr>Obiettivi gestionali</vt:lpstr>
      <vt:lpstr>Copertina!Area_stampa</vt:lpstr>
      <vt:lpstr>'Ex ante Pesatura'!Area_stampa</vt:lpstr>
      <vt:lpstr>'Obiettivi gestionali'!Area_stampa</vt:lpstr>
      <vt:lpstr>'Scheda A '!Area_stampa</vt:lpstr>
      <vt:lpstr>'Scheda B'!Area_stampa</vt:lpstr>
      <vt:lpstr>'Scheda C originale'!Area_stampa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Branca D.</cp:lastModifiedBy>
  <cp:lastPrinted>2017-04-21T08:38:19Z</cp:lastPrinted>
  <dcterms:created xsi:type="dcterms:W3CDTF">1996-11-05T10:16:36Z</dcterms:created>
  <dcterms:modified xsi:type="dcterms:W3CDTF">2019-06-18T15:14:06Z</dcterms:modified>
</cp:coreProperties>
</file>